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6"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<sst xmlns="http://schemas.openxmlformats.org/spreadsheetml/2006/main" count="1626" uniqueCount="1105">
  <si>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</si>
  <si>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</si>
  <si>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</si>
  <si>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</si>
  <si>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</si>
  <si>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</si>
  <si>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</si>
  <si>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</si>
  <si>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</si>
  <si>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</si>
  <si>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</si>
  <si>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</si>
  <si>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</si>
  <si>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</si>
  <si>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</si>
  <si>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</si>
  <si>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</si>
  <si>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</si>
  <si>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</si>
  <si>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</si>
  <si>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</si>
  <si>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</si>
  <si>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</si>
  <si>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</si>
  <si>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</si>
  <si>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</si>
  <si>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</si>
  <si>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</si>
  <si>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</si>
  <si>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</si>
  <si>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</si>
  <si>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</si>
  <si>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</si>
  <si>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</si>
  <si>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</si>
  <si>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</si>
  <si>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</si>
  <si>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</si>
  <si>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</si>
  <si>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</si>
  <si>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</si>
  <si>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</si>
  <si>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</si>
  <si>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</si>
  <si>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</si>
  <si>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</si>
  <si>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</si>
  <si>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</si>
  <si>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</si>
  <si>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</si>
  <si>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</si>
  <si>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</si>
  <si>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</si>
  <si>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</si>
  <si>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</si>
  <si>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</si>
  <si>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</si>
  <si>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</si>
  <si>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</si>
  <si>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</si>
  <si>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</si>
  <si>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</si>
  <si>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</si>
  <si>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</si>
  <si>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</si>
  <si>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</si>
  <si>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</si>
  <si>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</si>
  <si>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</si>
  <si>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</si>
  <si>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</si>
  <si>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</si>
  <si>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</si>
  <si>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</si>
  <si>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</si>
  <si>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</si>
  <si>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</si>
  <si>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</si>
  <si>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</si>
  <si>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</si>
  <si>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</si>
  <si>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</si>
  <si>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</si>
  <si>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</si>
  <si>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</si>
  <si>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</si>
  <si>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</si>
  <si>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</si>
  <si>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</si>
  <si>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</si>
  <si>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</si>
  <si>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</si>
  <si>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</si>
  <si>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</si>
  <si>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</si>
  <si>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</si>
  <si>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</si>
  <si>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</si>
  <si>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</si>
  <si>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</si>
  <si>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</si>
  <si>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</si>
  <si>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</si>
  <si>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</si>
  <si>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</si>
  <si>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</si>
  <si>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</si>
  <si>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</si>
  <si>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</si>
  <si>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</si>
  <si>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</si>
  <si>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</si>
  <si>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</si>
  <si>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</si>
  <si>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</si>
  <si>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</si>
  <si>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</si>
  <si>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</si>
  <si>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</si>
  <si>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</si>
  <si>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</si>
  <si>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</si>
  <si>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</si>
  <si>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</si>
  <si>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</si>
  <si>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</si>
  <si>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</si>
  <si>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</si>
  <si>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</si>
  <si>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</si>
  <si>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</si>
  <si>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</si>
  <si>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</si>
  <si>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</si>
  <si>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</si>
  <si>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</si>
  <si>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</si>
  <si>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</si>
  <si>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</si>
  <si>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</si>
  <si>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</si>
  <si>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</si>
  <si>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</si>
  <si>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</si>
  <si>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</si>
  <si>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</si>
  <si>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</si>
  <si>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</si>
  <si>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</si>
  <si>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</si>
  <si>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</si>
  <si>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</si>
  <si>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</si>
  <si>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</si>
  <si>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</si>
  <si>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</si>
  <si>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</si>
  <si>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</si>
  <si>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</si>
  <si>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</si>
  <si>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</si>
  <si>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</si>
  <si>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</si>
  <si>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</si>
  <si>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</si>
  <si>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</si>
  <si>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</si>
  <si>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</si>
  <si>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</si>
  <si>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</si>
  <si>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</si>
  <si>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</si>
  <si>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</si>
  <si>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</si>
  <si>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</si>
  <si>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</si>
  <si>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</si>
  <si>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</si>
  <si>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</si>
  <si>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</si>
  <si>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</si>
  <si>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</si>
  <si>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</si>
  <si>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</si>
  <si>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</si>
  <si>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</si>
  <si>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</si>
  <si>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</si>
  <si>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</si>
  <si>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</si>
  <si>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</si>
  <si>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</si>
  <si>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</si>
  <si>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</si>
  <si>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</si>
  <si>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</si>
  <si>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</si>
  <si>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</si>
  <si>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</si>
  <si>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</si>
  <si>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</si>
  <si>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</si>
  <si>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</si>
  <si>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</si>
  <si>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</si>
  <si>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</si>
  <si>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</si>
  <si>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</si>
  <si>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</si>
  <si>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</si>
  <si>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</si>
  <si>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</si>
  <si>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</si>
  <si>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</si>
  <si>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</si>
  <si>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</si>
  <si>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</si>
  <si>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</si>
  <si>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</si>
  <si>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</si>
  <si>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</si>
  <si>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</si>
  <si>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</si>
  <si>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</si>
  <si>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</si>
  <si>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</si>
  <si>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</si>
  <si>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</si>
  <si>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</si>
  <si>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</si>
  <si>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</si>
  <si>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</si>
  <si>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</si>
  <si>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</si>
  <si>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</si>
  <si>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</si>
  <si>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</si>
  <si>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</si>
  <si>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</si>
  <si>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</si>
  <si>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</si>
  <si>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</si>
  <si>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</si>
  <si>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</si>
  <si>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</si>
  <si>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</si>
  <si>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</si>
  <si>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</si>
  <si>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</si>
  <si>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</si>
  <si>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</si>
  <si>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</si>
  <si>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</si>
  <si>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</si>
  <si>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</si>
  <si>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</si>
  <si>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</si>
  <si>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</si>
  <si>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</si>
  <si>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</si>
  <si>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</si>
  <si>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</si>
  <si>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</si>
  <si>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</si>
  <si>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</si>
  <si>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</si>
  <si>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</si>
  <si>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</si>
  <si>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</si>
  <si>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</si>
  <si>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</si>
  <si>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</si>
  <si>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</si>
  <si>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</si>
  <si>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</si>
  <si>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</si>
  <si>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</si>
  <si>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</si>
  <si>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</si>
  <si>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</si>
  <si>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</si>
  <si>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</si>
  <si>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</si>
  <si>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</si>
  <si>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</si>
  <si>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</si>
  <si>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</si>
  <si>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</si>
  <si>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</si>
  <si>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</si>
  <si>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</si>
  <si>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</si>
  <si>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</si>
  <si>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</si>
  <si>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</si>
  <si>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</si>
  <si>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</si>
  <si>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</si>
  <si>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</si>
  <si>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</si>
  <si>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</si>
  <si>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</si>
  <si>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</si>
  <si>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</si>
  <si>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</si>
  <si>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</si>
  <si>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</si>
  <si>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</si>
  <si>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</si>
  <si>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</si>
  <si>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</si>
  <si>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</si>
  <si>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</si>
  <si>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</si>
  <si>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</si>
  <si>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</si>
  <si>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</si>
  <si>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</si>
  <si>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</si>
  <si>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</si>
  <si>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</si>
  <si>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</si>
  <si>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</si>
  <si>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</si>
  <si>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</si>
  <si>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</si>
  <si>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</si>
  <si>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</si>
  <si>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</si>
  <si>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</si>
  <si>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</si>
  <si>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</si>
  <si>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</si>
  <si>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</si>
  <si>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</si>
  <si>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</si>
  <si>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</si>
  <si>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</si>
  <si>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</si>
  <si>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</si>
  <si>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</si>
  <si>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</si>
  <si>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</si>
  <si>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</si>
  <si>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</si>
  <si>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</si>
  <si>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</si>
  <si>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</si>
  <si>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</si>
  <si>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</si>
  <si>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</si>
  <si>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</si>
  <si>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</si>
  <si>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</si>
  <si>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</si>
  <si>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</si>
  <si>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</si>
  <si>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</si>
  <si>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</si>
  <si>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</si>
  <si>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</si>
  <si>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</si>
  <si>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</si>
  <si>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</si>
  <si>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</si>
  <si>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</si>
  <si>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</si>
  <si>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</si>
  <si>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</si>
  <si>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</si>
  <si>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</si>
  <si>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</si>
  <si>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</si>
  <si>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</si>
  <si>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</si>
  <si>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</si>
  <si>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</si>
  <si>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</si>
  <si>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</si>
  <si>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</si>
  <si>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</si>
  <si>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</si>
  <si>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</si>
  <si>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</si>
  <si>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</si>
  <si>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</si>
  <si>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</si>
  <si>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</si>
  <si>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</si>
  <si>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</si>
  <si>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</si>
  <si>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</si>
  <si>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</si>
  <si>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</si>
  <si>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</si>
  <si>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</si>
  <si>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</si>
  <si>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</si>
  <si>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</si>
  <si>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</si>
  <si>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</si>
  <si>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</si>
  <si>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</si>
  <si>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</si>
  <si>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</si>
  <si>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</si>
  <si>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</si>
  <si>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</si>
  <si>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</si>
  <si>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</si>
  <si>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</si>
  <si>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</si>
  <si>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</si>
  <si>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</si>
  <si>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</si>
  <si>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</si>
  <si>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</si>
  <si>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</si>
  <si>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</si>
  <si>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</si>
  <si>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</si>
  <si>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</si>
  <si>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</si>
  <si>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</si>
  <si>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</si>
  <si>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</si>
  <si>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</si>
  <si>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</si>
  <si>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</si>
  <si>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</si>
  <si>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</si>
  <si>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</si>
  <si>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</si>
  <si>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</si>
  <si>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</si>
  <si>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</si>
  <si>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</si>
  <si>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</si>
  <si>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</si>
  <si>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</si>
  <si>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</si>
  <si>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</si>
  <si>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</si>
  <si>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</si>
  <si>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</si>
  <si>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</si>
  <si>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</si>
  <si>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</si>
  <si>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</si>
  <si>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</si>
  <si>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</si>
  <si>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</si>
  <si>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</si>
  <si>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</si>
  <si>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</si>
  <si>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</si>
  <si>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</si>
  <si>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</si>
  <si>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</si>
  <si>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</si>
  <si>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</si>
  <si>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</si>
  <si>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</si>
  <si>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</si>
  <si>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</si>
  <si>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</si>
  <si>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</si>
  <si>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</si>
  <si>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</si>
  <si>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</si>
  <si>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</si>
  <si>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</si>
  <si>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</si>
  <si>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</si>
  <si>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</si>
  <si>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</si>
  <si>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</si>
  <si>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</si>
  <si>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</si>
  <si>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</si>
  <si>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</si>
  <si>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</si>
  <si>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</si>
  <si>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</si>
  <si>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</si>
  <si>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</si>
  <si>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</si>
  <si>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</si>
  <si>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</si>
  <si>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</si>
  <si>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</si>
  <si>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</si>
  <si>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</si>
  <si>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</si>
  <si>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</si>
  <si>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</si>
  <si>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</si>
  <si>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</si>
  <si>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</si>
  <si>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</si>
  <si>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</si>
  <si>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</si>
  <si>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</si>
  <si>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</si>
  <si>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</si>
  <si>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</si>
  <si>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</si>
  <si>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</si>
  <si>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</si>
  <si>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</si>
  <si>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</si>
  <si>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</si>
  <si>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</si>
  <si>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</si>
  <si>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</si>
  <si>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</si>
  <si>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</si>
  <si>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</si>
  <si>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</si>
  <si>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</si>
  <si>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</si>
  <si>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</si>
  <si>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</si>
  <si>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</si>
  <si>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</si>
  <si>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</si>
  <si>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</si>
  <si>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</si>
  <si>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</si>
  <si>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</si>
  <si>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</si>
  <si>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</si>
  <si>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</si>
  <si>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</si>
  <si>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</si>
  <si>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</si>
  <si>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</si>
  <si>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</si>
  <si>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</si>
  <si>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</si>
  <si>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</si>
  <si>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</si>
  <si>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</si>
  <si>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</si>
  <si>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</si>
  <si>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</si>
  <si>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</si>
  <si>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</si>
  <si>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</si>
  <si>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</si>
  <si>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</si>
  <si>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</si>
  <si>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</si>
  <si>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</si>
  <si>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</si>
  <si>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</si>
  <si>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</si>
  <si>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</si>
  <si>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</si>
  <si>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</si>
  <si>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</si>
  <si>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</si>
  <si>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</si>
  <si>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</si>
  <si>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</si>
  <si>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</si>
  <si>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</si>
  <si>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</si>
  <si>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</si>
  <si>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</si>
  <si>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</si>
  <si>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</si>
  <si>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</si>
  <si>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</si>
  <si>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</si>
  <si>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</si>
  <si>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</si>
  <si>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</si>
  <si>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</si>
  <si>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</si>
  <si>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</si>
  <si>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</si>
  <si>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</si>
  <si>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</si>
  <si>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</si>
  <si>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</si>
  <si>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</si>
  <si>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</si>
  <si>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</si>
  <si>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</si>
  <si>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</si>
  <si>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</si>
  <si>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</si>
  <si>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</si>
  <si>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</si>
  <si>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</si>
  <si>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</si>
  <si>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</si>
  <si>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</si>
  <si>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</si>
  <si>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</si>
  <si>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</si>
  <si>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</si>
  <si>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</si>
  <si>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</si>
  <si>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</si>
  <si>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</si>
  <si>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</si>
  <si>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</si>
  <si>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</si>
  <si>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</si>
  <si>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</si>
  <si>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</si>
  <si>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</si>
  <si>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</si>
  <si>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</si>
  <si>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</si>
  <si>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</si>
  <si>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</si>
  <si>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</si>
  <si>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</si>
  <si>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</si>
  <si>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</si>
  <si>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</si>
  <si>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</si>
  <si>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</si>
  <si>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</si>
  <si>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</si>
  <si>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</si>
  <si>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</si>
  <si>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</si>
  <si>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</si>
  <si>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</si>
  <si>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</si>
  <si>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</si>
  <si>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</si>
  <si>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</si>
  <si>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</si>
  <si>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</si>
  <si>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</si>
  <si>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</si>
  <si>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</si>
  <si>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</si>
  <si>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</si>
  <si>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</si>
  <si>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</si>
  <si>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</si>
  <si>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</si>
  <si>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</si>
  <si>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</si>
  <si>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</si>
  <si>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</si>
  <si>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</si>
  <si>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</si>
  <si>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</si>
  <si>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</si>
  <si>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</si>
  <si>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</si>
  <si>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</si>
  <si>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</si>
  <si>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</si>
  <si>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</si>
  <si>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</si>
  <si>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</si>
  <si>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</si>
  <si>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</si>
  <si>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</si>
  <si>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</si>
  <si>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</si>
  <si>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</si>
  <si>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</si>
  <si>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</si>
  <si>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</si>
  <si>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</si>
  <si>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</si>
  <si>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</si>
  <si>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</si>
  <si>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</si>
  <si>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</si>
  <si>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</si>
  <si>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</si>
  <si>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</si>
  <si>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</si>
  <si>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</si>
  <si>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</si>
  <si>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</si>
  <si>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</si>
  <si>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</si>
  <si>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</si>
  <si>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</si>
  <si>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</si>
  <si>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</si>
  <si>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</si>
  <si>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</si>
  <si>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</si>
  <si>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</si>
  <si>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</si>
  <si>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</si>
  <si>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</si>
  <si>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</si>
  <si>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</si>
  <si>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</si>
  <si>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</si>
  <si>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</si>
  <si>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</si>
  <si>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</si>
  <si>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</si>
  <si>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</si>
  <si>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</si>
  <si>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</si>
  <si>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</si>
  <si>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</si>
  <si>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</si>
  <si>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</si>
  <si>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</si>
  <si>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</si>
  <si>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</si>
  <si>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</si>
  <si>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</si>
  <si>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</si>
  <si>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</si>
  <si>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</si>
  <si>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</si>
  <si>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</si>
  <si>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</si>
  <si>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</si>
  <si>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</si>
  <si>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</si>
  <si>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</si>
  <si>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</si>
  <si>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</si>
  <si>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</si>
  <si>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</si>
  <si>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</si>
  <si>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</si>
  <si>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</si>
  <si>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</si>
  <si>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</si>
  <si>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</si>
  <si>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</si>
  <si>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</si>
  <si>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</si>
  <si>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</si>
  <si>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</si>
  <si>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</si>
  <si>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</si>
  <si>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</si>
  <si>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</si>
  <si>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</si>
  <si>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</si>
  <si>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</si>
  <si>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</si>
  <si>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</si>
  <si>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</si>
  <si>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</si>
  <si>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</si>
  <si>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</si>
  <si>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</si>
  <si>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</si>
  <si>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</si>
  <si>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</si>
  <si>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</si>
  <si>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</si>
  <si>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</si>
  <si>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</si>
  <si>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</si>
  <si>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</si>
  <si>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</si>
  <si>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</si>
  <si>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</si>
  <si>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</si>
  <si>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</si>
  <si>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</si>
  <si>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</si>
  <si>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</si>
  <si>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</si>
  <si>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</si>
  <si>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</si>
  <si>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</si>
  <si>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</si>
  <si>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</si>
  <si>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</si>
  <si>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</si>
  <si>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</si>
  <si>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</si>
  <si>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</si>
  <si>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</si>
  <si>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</si>
  <si>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</si>
  <si>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</si>
  <si>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</si>
  <si>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</si>
  <si>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</si>
  <si>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</si>
  <si>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</si>
  <si>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</si>
  <si>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</si>
  <si>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</si>
  <si>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</si>
  <si>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</si>
  <si>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</si>
  <si>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</si>
  <si>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</si>
  <si>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</si>
  <si>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</si>
  <si>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</si>
  <si>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</si>
  <si>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</si>
  <si>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</si>
  <si>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</si>
  <si>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</si>
  <si>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</si>
  <si>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</si>
  <si>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</si>
  <si>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</si>
  <si>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</si>
  <si>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</si>
  <si>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</si>
  <si>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</si>
  <si>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</si>
  <si>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</si>
  <si>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</si>
  <si>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</si>
  <si>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</si>
  <si>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</si>
  <si>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</si>
  <si>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</si>
  <si>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</si>
  <si>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</si>
  <si>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</si>
  <si>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</si>
  <si>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</si>
  <si>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</si>
  <si>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</si>
  <si>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</si>
  <si>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</si>
  <si>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</si>
  <si>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</si>
  <si>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</si>
  <si>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</si>
  <si>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</si>
  <si>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</si>
  <si>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</si>
  <si>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</si>
  <si>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</si>
  <si>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</si>
  <si>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</si>
  <si>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</si>
  <si>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</si>
  <si>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</si>
  <si>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</si>
  <si>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</si>
  <si>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</si>
  <si>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</si>
  <si>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</si>
  <si>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</si>
  <si>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</si>
  <si>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</si>
  <si>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</si>
  <si>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</si>
  <si>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</si>
  <si>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</si>
  <si>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</si>
  <si>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</si>
  <si>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</si>
  <si>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</si>
  <si>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</si>
  <si>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</si>
  <si>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</si>
  <si>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</si>
  <si>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</si>
  <si>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</si>
  <si>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</si>
  <si>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</si>
  <si>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</si>
  <si>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</si>
  <si>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</si>
  <si>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</si>
  <si>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</si>
  <si>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</si>
  <si>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</si>
  <si>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</si>
  <si>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</si>
  <si>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</si>
  <si>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</si>
  <si>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</si>
  <si>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</si>
  <si>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</si>
  <si>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</si>
  <si>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</si>
  <si>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</si>
  <si>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</si>
  <si>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</si>
  <si>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</si>
  <si>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</si>
  <si>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</si>
  <si>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</si>
  <si>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</si>
  <si>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</si>
  <si>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</si>
  <si>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</si>
  <si>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</si>
  <si>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</si>
  <si>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</si>
  <si>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</si>
  <si>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</si>
  <si>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</si>
  <si>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</si>
  <si>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</si>
  <si>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</si>
  <si>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</si>
  <si>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</si>
  <si>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</si>
  <si>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</si>
  <si>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</si>
  <si>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</si>
  <si>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</si>
  <si>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</si>
  <si>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</si>
  <si>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</si>
  <si>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</si>
  <si>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</si>
  <si>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</si>
  <si>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</si>
  <si>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</si>
  <si>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</si>
  <si>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</si>
  <si>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</si>
  <si>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</si>
  <si>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</si>
  <si>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</si>
  <si>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</si>
  <si>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</si>
  <si>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</si>
  <si>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</si>
  <si>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</si>
  <si>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</si>
  <si>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</si>
  <si>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</si>
  <si>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</si>
  <si>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</si>
  <si>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</si>
  <si>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</si>
  <si>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</si>
  <si>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</si>
  <si>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</si>
  <si>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</si>
  <si>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</si>
  <si>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</si>
  <si>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</si>
  <si>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</si>
  <si>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</si>
  <si>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</si>
  <si>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</si>
  <si>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</si>
  <si>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</si>
  <si>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</si>
  <si>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</si>
  <si>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</si>
  <si>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</si>
  <si>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</si>
  <si>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</si>
  <si>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</si>
  <si>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</si>
  <si>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</si>
  <si>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</si>
  <si>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</si>
  <si>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</si>
  <si>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</si>
  <si>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</si>
  <si>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</si>
  <si>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</si>
  <si>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</si>
  <si>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</si>
  <si>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</si>
  <si>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</si>
  <si>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</si>
  <si>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</si>
  <si>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</si>
  <si>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</si>
  <si>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</si>
  <si>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</si>
  <si>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</si>
  <si>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</si>
  <si>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</si>
  <si>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</si>
  <si>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</si>
  <si>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</si>
  <si>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</si>
  <si>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</si>
  <si>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</si>
  <si>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</si>
  <si>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</si>
  <si>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</si>
  <si>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</si>
  <si>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</si>
  <si>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</si>
  <si>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</si>
  <si>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</si>
  <si>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</si>
  <si>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</si>
  <si>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</si>
  <si>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</si>
  <si>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</si>
  <si>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</si>
  <si>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</si>
  <si>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</si>
  <si>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</si>
  <si>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</si>
  <si>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</si>
  <si>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</si>
  <si>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</si>
  <si>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</si>
  <si>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</si>
  <si>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</si>
  <si>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</si>
  <si>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</si>
  <si>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</si>
  <si>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</si>
  <si>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</si>
  <si>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</si>
  <si>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</si>
  <si>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</si>
  <si>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</si>
  <si>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</si>
  <si>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</si>
  <si>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</si>
  <si>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</si>
  <si>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</si>
  <si>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</si>
  <si>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</si>
  <si>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</si>
  <si>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</si>
  <si>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</si>
  <si>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</si>
  <si>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</si>
  <si>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</si>
  <si>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</si>
  <si>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</si>
  <si>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</si>
  <si>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</si>
  <si>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</si>
  <si>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</si>
  <si>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</si>
  <si>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</si>
  <si>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</si>
  <si>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</si>
  <si>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</si>
  <si>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</si>
  <si>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</si>
  <si>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</si>
  <si>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</si>
  <si>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</si>
  <si>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</si>
  <si>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</si>
  <si>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</si>
  <si>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</si>
  <si>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</si>
  <si>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</si>
  <si>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Yetkilisi</t>
  </si>
  <si>
    <t>Muhasebe Yetkili Yardımcısı</t>
  </si>
  <si>
    <t>Bilgisayar</t>
  </si>
  <si>
    <t>Yazıcı</t>
  </si>
  <si>
    <t>Telefon</t>
  </si>
  <si>
    <t>Say2000i</t>
  </si>
  <si>
    <t>Tahsilat Talebinin Muhasebe Birimine Gelmesi</t>
  </si>
  <si>
    <t>1</t>
  </si>
  <si>
    <t>MİF</t>
  </si>
  <si>
    <t>Mali Mevzuat</t>
  </si>
  <si>
    <t>Her Seferinde</t>
  </si>
  <si>
    <t>Muhasebe İşlem Görevlisi</t>
  </si>
  <si>
    <t>x</t>
  </si>
  <si>
    <t>Muhasebe İşlemleri</t>
  </si>
  <si>
    <t>Sözlü</t>
  </si>
  <si>
    <t>Çift Yönlü</t>
  </si>
  <si>
    <t>Bilgi Verme</t>
  </si>
  <si>
    <t>Yazılı</t>
  </si>
  <si>
    <t>Tek Yönlü</t>
  </si>
  <si>
    <t>Onay Alma</t>
  </si>
  <si>
    <t>Rapor Verme</t>
  </si>
  <si>
    <t>Balıkesir Defterdarlığı</t>
  </si>
  <si>
    <t>Dilekçe</t>
  </si>
  <si>
    <t>Hakedişe ait idareden gelen evraklar</t>
  </si>
  <si>
    <t>Yapı Denetim Kanunu</t>
  </si>
  <si>
    <t>Yapı Denetim İşlem süreci</t>
  </si>
  <si>
    <t>İlgilinin dilekçesi ile yapı denetim hizmet bedeli tahsil edilir sonra ilgili idareden gelen talimatlarla yapı denetim fimasına inşaat denetim oranınca ödeme yapılır</t>
  </si>
  <si>
    <t>İlgili idarelerdeki personelin sayıca yetersiz ve mevzuat bilgisinin tam olmaması</t>
  </si>
  <si>
    <t>Yeterli sayıda ve donanımda personel bulundurulması</t>
  </si>
  <si>
    <t xml:space="preserve">İdarelerin Örneğin Belediye : Hakedişe ait M.İ.F. İn kbs üzerinden hazırlanarak muhasebe birimine gönderilmesi  </t>
  </si>
  <si>
    <t>Personel</t>
  </si>
  <si>
    <t>02662448143-2244</t>
  </si>
  <si>
    <t>forman@muhasebat.gov.tr</t>
  </si>
  <si>
    <t>Muhasebe Müdürlüğü</t>
  </si>
  <si>
    <t>Defterdarlık Uzmanı</t>
  </si>
  <si>
    <t>Yapı Denetim</t>
  </si>
  <si>
    <t>Yapı Denetim İşlem Süreci</t>
  </si>
  <si>
    <t>Tahsilat talebinin Muhasebe Birimine gelmesiyle başlar, hakedişlerin son bulmasıyla sona erer.</t>
  </si>
  <si>
    <t>Tahsilat  ve ödeme işleminin mevzuata uygun olarak yapılması</t>
  </si>
  <si>
    <t>Muhasebe  Müdürlüğü</t>
  </si>
  <si>
    <t xml:space="preserve">YAPI DENETİM İŞLEM SÜRECİ </t>
  </si>
  <si>
    <t>Yapı Denetim Süreci İletişim Akış Diyagramı</t>
  </si>
  <si>
    <t>Görevlendirme</t>
  </si>
  <si>
    <t>Muhasebe İşlem Fişi</t>
  </si>
  <si>
    <t>Hazırlayan: Fatih ORMAN</t>
  </si>
  <si>
    <t>Onaylayan : Burhan DANIŞ</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</si>
</sst>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theme="1"/>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9" fillId="3" borderId="3" xfId="0" applyFont="1" applyFill="1" applyBorder="1" applyAlignment="1">
      <alignment horizontal="left"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96228</xdr:rowOff>
    </xdr:from>
    <xdr:to>
      <xdr:col>1</xdr:col>
      <xdr:colOff>1085371</xdr:colOff>
      <xdr:row>2</xdr:row>
      <xdr:rowOff>180976</xdr:rowOff>
    </xdr:to>
    <xdr:sp macro="" textlink="">
      <xdr:nvSpPr>
        <xdr:cNvPr id="2" name="1 Akış Çizelgesi: İşlem"/>
        <xdr:cNvSpPr/>
      </xdr:nvSpPr>
      <xdr:spPr>
        <a:xfrm>
          <a:off x="1062892"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573198</xdr:colOff>
      <xdr:row>3</xdr:row>
      <xdr:rowOff>59531</xdr:rowOff>
    </xdr:from>
    <xdr:to>
      <xdr:col>6</xdr:col>
      <xdr:colOff>61819</xdr:colOff>
      <xdr:row>5</xdr:row>
      <xdr:rowOff>65484</xdr:rowOff>
    </xdr:to>
    <xdr:sp macro="" textlink="">
      <xdr:nvSpPr>
        <xdr:cNvPr id="3" name="4 Akış Çizelgesi: Sonlandırıcı"/>
        <xdr:cNvSpPr/>
      </xdr:nvSpPr>
      <xdr:spPr>
        <a:xfrm>
          <a:off x="2614269" y="848745"/>
          <a:ext cx="1529693" cy="4413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a:t>
          </a:r>
          <a:r>
            <a:rPr lang="tr-TR" sz="800" baseline="0"/>
            <a:t> Dilekçesinin Muhasebe Birimine Gelmesi</a:t>
          </a:r>
          <a:endParaRPr lang="tr-TR" sz="800"/>
        </a:p>
      </xdr:txBody>
    </xdr:sp>
    <xdr:clientData/>
  </xdr:twoCellAnchor>
  <xdr:twoCellAnchor>
    <xdr:from>
      <xdr:col>3</xdr:col>
      <xdr:colOff>675196</xdr:colOff>
      <xdr:row>6</xdr:row>
      <xdr:rowOff>115491</xdr:rowOff>
    </xdr:from>
    <xdr:to>
      <xdr:col>5</xdr:col>
      <xdr:colOff>669100</xdr:colOff>
      <xdr:row>9</xdr:row>
      <xdr:rowOff>9128</xdr:rowOff>
    </xdr:to>
    <xdr:sp macro="" textlink="">
      <xdr:nvSpPr>
        <xdr:cNvPr id="4" name="1 Akış Çizelgesi: İşlem"/>
        <xdr:cNvSpPr/>
      </xdr:nvSpPr>
      <xdr:spPr>
        <a:xfrm>
          <a:off x="2732596" y="1296591"/>
          <a:ext cx="1365504" cy="4270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 fişinin hazırlanması ve veznece tahsilatın</a:t>
          </a:r>
          <a:r>
            <a:rPr lang="tr-TR" sz="800" baseline="0"/>
            <a:t> yapılması</a:t>
          </a:r>
          <a:endParaRPr lang="tr-TR" sz="800"/>
        </a:p>
      </xdr:txBody>
    </xdr:sp>
    <xdr:clientData/>
  </xdr:twoCellAnchor>
  <xdr:twoCellAnchor>
    <xdr:from>
      <xdr:col>4</xdr:col>
      <xdr:colOff>660409</xdr:colOff>
      <xdr:row>5</xdr:row>
      <xdr:rowOff>65484</xdr:rowOff>
    </xdr:from>
    <xdr:to>
      <xdr:col>4</xdr:col>
      <xdr:colOff>672148</xdr:colOff>
      <xdr:row>6</xdr:row>
      <xdr:rowOff>115491</xdr:rowOff>
    </xdr:to>
    <xdr:cxnSp macro="">
      <xdr:nvCxnSpPr>
        <xdr:cNvPr id="5" name="Düz Ok Bağlayıcısı 4"/>
        <xdr:cNvCxnSpPr>
          <a:stCxn id="3" idx="2"/>
          <a:endCxn id="4" idx="0"/>
        </xdr:cNvCxnSpPr>
      </xdr:nvCxnSpPr>
      <xdr:spPr>
        <a:xfrm>
          <a:off x="3403609" y="1068784"/>
          <a:ext cx="11739" cy="227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282174</xdr:colOff>
      <xdr:row>18</xdr:row>
      <xdr:rowOff>14288</xdr:rowOff>
    </xdr:from>
    <xdr:to>
      <xdr:col>5</xdr:col>
      <xdr:colOff>326005</xdr:colOff>
      <xdr:row>19</xdr:row>
      <xdr:rowOff>120803</xdr:rowOff>
    </xdr:to>
    <xdr:sp macro="" textlink="">
      <xdr:nvSpPr>
        <xdr:cNvPr id="10" name="5 Akış Çizelgesi: Karar"/>
        <xdr:cNvSpPr/>
      </xdr:nvSpPr>
      <xdr:spPr>
        <a:xfrm>
          <a:off x="3025374" y="3386138"/>
          <a:ext cx="729631" cy="28749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641916</xdr:colOff>
      <xdr:row>18</xdr:row>
      <xdr:rowOff>158713</xdr:rowOff>
    </xdr:from>
    <xdr:to>
      <xdr:col>4</xdr:col>
      <xdr:colOff>282174</xdr:colOff>
      <xdr:row>20</xdr:row>
      <xdr:rowOff>85724</xdr:rowOff>
    </xdr:to>
    <xdr:cxnSp macro="">
      <xdr:nvCxnSpPr>
        <xdr:cNvPr id="18" name="Dirsek Bağlayıcısı 17"/>
        <xdr:cNvCxnSpPr>
          <a:stCxn id="10" idx="1"/>
        </xdr:cNvCxnSpPr>
      </xdr:nvCxnSpPr>
      <xdr:spPr>
        <a:xfrm rot="10800000" flipV="1">
          <a:off x="1327716" y="3530563"/>
          <a:ext cx="1697658" cy="2889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326005</xdr:colOff>
      <xdr:row>18</xdr:row>
      <xdr:rowOff>158714</xdr:rowOff>
    </xdr:from>
    <xdr:to>
      <xdr:col>7</xdr:col>
      <xdr:colOff>528848</xdr:colOff>
      <xdr:row>20</xdr:row>
      <xdr:rowOff>50006</xdr:rowOff>
    </xdr:to>
    <xdr:cxnSp macro="">
      <xdr:nvCxnSpPr>
        <xdr:cNvPr id="20" name="Dirsek Bağlayıcısı 19"/>
        <xdr:cNvCxnSpPr>
          <a:stCxn id="10" idx="3"/>
        </xdr:cNvCxnSpPr>
      </xdr:nvCxnSpPr>
      <xdr:spPr>
        <a:xfrm>
          <a:off x="3755005" y="3530564"/>
          <a:ext cx="1574443" cy="2532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21</xdr:row>
      <xdr:rowOff>95250</xdr:rowOff>
    </xdr:from>
    <xdr:to>
      <xdr:col>6</xdr:col>
      <xdr:colOff>647701</xdr:colOff>
      <xdr:row>22</xdr:row>
      <xdr:rowOff>95250</xdr:rowOff>
    </xdr:to>
    <xdr:cxnSp macro="">
      <xdr:nvCxnSpPr>
        <xdr:cNvPr id="22" name="Düz Ok Bağlayıcısı 21"/>
        <xdr:cNvCxnSpPr/>
      </xdr:nvCxnSpPr>
      <xdr:spPr>
        <a:xfrm flipH="1">
          <a:off x="4162425" y="4010025"/>
          <a:ext cx="600076"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67775</xdr:colOff>
      <xdr:row>20</xdr:row>
      <xdr:rowOff>101202</xdr:rowOff>
    </xdr:from>
    <xdr:to>
      <xdr:col>8</xdr:col>
      <xdr:colOff>189129</xdr:colOff>
      <xdr:row>21</xdr:row>
      <xdr:rowOff>112224</xdr:rowOff>
    </xdr:to>
    <xdr:sp macro="" textlink="">
      <xdr:nvSpPr>
        <xdr:cNvPr id="41" name="4 Akış Çizelgesi: Sonlandırıcı"/>
        <xdr:cNvSpPr/>
      </xdr:nvSpPr>
      <xdr:spPr>
        <a:xfrm>
          <a:off x="4868375" y="3835002"/>
          <a:ext cx="807154" cy="1919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Olumsuz</a:t>
          </a:r>
        </a:p>
      </xdr:txBody>
    </xdr:sp>
    <xdr:clientData/>
  </xdr:twoCellAnchor>
  <xdr:twoCellAnchor>
    <xdr:from>
      <xdr:col>1</xdr:col>
      <xdr:colOff>214945</xdr:colOff>
      <xdr:row>20</xdr:row>
      <xdr:rowOff>141684</xdr:rowOff>
    </xdr:from>
    <xdr:to>
      <xdr:col>2</xdr:col>
      <xdr:colOff>336299</xdr:colOff>
      <xdr:row>21</xdr:row>
      <xdr:rowOff>152706</xdr:rowOff>
    </xdr:to>
    <xdr:sp macro="" textlink="">
      <xdr:nvSpPr>
        <xdr:cNvPr id="42" name="4 Akış Çizelgesi: Sonlandırıcı"/>
        <xdr:cNvSpPr/>
      </xdr:nvSpPr>
      <xdr:spPr>
        <a:xfrm>
          <a:off x="900745" y="3875484"/>
          <a:ext cx="807154" cy="1919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Olumlu</a:t>
          </a:r>
        </a:p>
      </xdr:txBody>
    </xdr:sp>
    <xdr:clientData/>
  </xdr:twoCellAnchor>
  <xdr:twoCellAnchor>
    <xdr:from>
      <xdr:col>5</xdr:col>
      <xdr:colOff>613817</xdr:colOff>
      <xdr:row>26</xdr:row>
      <xdr:rowOff>20240</xdr:rowOff>
    </xdr:from>
    <xdr:to>
      <xdr:col>5</xdr:col>
      <xdr:colOff>677516</xdr:colOff>
      <xdr:row>28</xdr:row>
      <xdr:rowOff>54768</xdr:rowOff>
    </xdr:to>
    <xdr:cxnSp macro="">
      <xdr:nvCxnSpPr>
        <xdr:cNvPr id="56" name="Düz Ok Bağlayıcısı 55"/>
        <xdr:cNvCxnSpPr/>
      </xdr:nvCxnSpPr>
      <xdr:spPr>
        <a:xfrm>
          <a:off x="4042817" y="4839890"/>
          <a:ext cx="63699" cy="396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603704</xdr:colOff>
      <xdr:row>26</xdr:row>
      <xdr:rowOff>85271</xdr:rowOff>
    </xdr:from>
    <xdr:to>
      <xdr:col>2</xdr:col>
      <xdr:colOff>309789</xdr:colOff>
      <xdr:row>29</xdr:row>
      <xdr:rowOff>47172</xdr:rowOff>
    </xdr:to>
    <xdr:sp macro="" textlink="">
      <xdr:nvSpPr>
        <xdr:cNvPr id="70" name="1 Akış Çizelgesi: İşlem"/>
        <xdr:cNvSpPr/>
      </xdr:nvSpPr>
      <xdr:spPr>
        <a:xfrm>
          <a:off x="603704" y="4904921"/>
          <a:ext cx="1077685" cy="504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MİF'in Muhasebe Yetkilisince</a:t>
          </a:r>
          <a:r>
            <a:rPr lang="tr-TR" sz="900" baseline="0"/>
            <a:t> Onaylanması</a:t>
          </a:r>
          <a:endParaRPr lang="tr-TR" sz="900"/>
        </a:p>
      </xdr:txBody>
    </xdr:sp>
    <xdr:clientData/>
  </xdr:twoCellAnchor>
  <xdr:twoCellAnchor>
    <xdr:from>
      <xdr:col>6</xdr:col>
      <xdr:colOff>423184</xdr:colOff>
      <xdr:row>6</xdr:row>
      <xdr:rowOff>155120</xdr:rowOff>
    </xdr:from>
    <xdr:to>
      <xdr:col>7</xdr:col>
      <xdr:colOff>221798</xdr:colOff>
      <xdr:row>8</xdr:row>
      <xdr:rowOff>29934</xdr:rowOff>
    </xdr:to>
    <xdr:sp macro="" textlink="">
      <xdr:nvSpPr>
        <xdr:cNvPr id="111" name="15 Akış Çizelgesi: Manyetik Disk"/>
        <xdr:cNvSpPr/>
      </xdr:nvSpPr>
      <xdr:spPr>
        <a:xfrm>
          <a:off x="4537984" y="1355270"/>
          <a:ext cx="484414" cy="2367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6</xdr:col>
      <xdr:colOff>38100</xdr:colOff>
      <xdr:row>7</xdr:row>
      <xdr:rowOff>92527</xdr:rowOff>
    </xdr:from>
    <xdr:to>
      <xdr:col>6</xdr:col>
      <xdr:colOff>423184</xdr:colOff>
      <xdr:row>7</xdr:row>
      <xdr:rowOff>104775</xdr:rowOff>
    </xdr:to>
    <xdr:cxnSp macro="">
      <xdr:nvCxnSpPr>
        <xdr:cNvPr id="113" name="Düz Ok Bağlayıcısı 112"/>
        <xdr:cNvCxnSpPr>
          <a:stCxn id="111" idx="2"/>
        </xdr:cNvCxnSpPr>
      </xdr:nvCxnSpPr>
      <xdr:spPr>
        <a:xfrm flipH="1">
          <a:off x="4152900" y="1473652"/>
          <a:ext cx="385084" cy="12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589189</xdr:colOff>
      <xdr:row>32</xdr:row>
      <xdr:rowOff>44903</xdr:rowOff>
    </xdr:from>
    <xdr:to>
      <xdr:col>4</xdr:col>
      <xdr:colOff>343004</xdr:colOff>
      <xdr:row>33</xdr:row>
      <xdr:rowOff>90953</xdr:rowOff>
    </xdr:to>
    <xdr:sp macro="" textlink="">
      <xdr:nvSpPr>
        <xdr:cNvPr id="146" name="12 Akış Çizelgesi: Bağlayıcı"/>
        <xdr:cNvSpPr/>
      </xdr:nvSpPr>
      <xdr:spPr>
        <a:xfrm>
          <a:off x="2646589" y="5950403"/>
          <a:ext cx="439615" cy="2270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177800</xdr:colOff>
      <xdr:row>6</xdr:row>
      <xdr:rowOff>139700</xdr:rowOff>
    </xdr:from>
    <xdr:to>
      <xdr:col>3</xdr:col>
      <xdr:colOff>103768</xdr:colOff>
      <xdr:row>8</xdr:row>
      <xdr:rowOff>76994</xdr:rowOff>
    </xdr:to>
    <xdr:sp macro="" textlink="">
      <xdr:nvSpPr>
        <xdr:cNvPr id="63" name="7 Akış Çizelgesi: Belge"/>
        <xdr:cNvSpPr/>
      </xdr:nvSpPr>
      <xdr:spPr>
        <a:xfrm>
          <a:off x="1549400" y="1320800"/>
          <a:ext cx="611768" cy="29289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3</xdr:col>
      <xdr:colOff>177800</xdr:colOff>
      <xdr:row>7</xdr:row>
      <xdr:rowOff>76200</xdr:rowOff>
    </xdr:from>
    <xdr:to>
      <xdr:col>3</xdr:col>
      <xdr:colOff>584200</xdr:colOff>
      <xdr:row>7</xdr:row>
      <xdr:rowOff>88901</xdr:rowOff>
    </xdr:to>
    <xdr:cxnSp macro="">
      <xdr:nvCxnSpPr>
        <xdr:cNvPr id="64" name="Düz Ok Bağlayıcısı 63"/>
        <xdr:cNvCxnSpPr/>
      </xdr:nvCxnSpPr>
      <xdr:spPr>
        <a:xfrm>
          <a:off x="2235200" y="1435100"/>
          <a:ext cx="406400" cy="12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95251</xdr:colOff>
      <xdr:row>10</xdr:row>
      <xdr:rowOff>57150</xdr:rowOff>
    </xdr:from>
    <xdr:to>
      <xdr:col>5</xdr:col>
      <xdr:colOff>495301</xdr:colOff>
      <xdr:row>12</xdr:row>
      <xdr:rowOff>9525</xdr:rowOff>
    </xdr:to>
    <xdr:sp macro="" textlink="">
      <xdr:nvSpPr>
        <xdr:cNvPr id="68" name="1 Akış Çizelgesi: İşlem"/>
        <xdr:cNvSpPr/>
      </xdr:nvSpPr>
      <xdr:spPr>
        <a:xfrm>
          <a:off x="2838451" y="1981200"/>
          <a:ext cx="1085850" cy="314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Tahsilata</a:t>
          </a:r>
          <a:r>
            <a:rPr lang="tr-TR" sz="800" baseline="0"/>
            <a:t> ait  Mif ve ekli belgelerin dosyanması</a:t>
          </a:r>
          <a:endParaRPr lang="tr-TR" sz="800"/>
        </a:p>
      </xdr:txBody>
    </xdr:sp>
    <xdr:clientData/>
  </xdr:twoCellAnchor>
  <xdr:twoCellAnchor>
    <xdr:from>
      <xdr:col>5</xdr:col>
      <xdr:colOff>0</xdr:colOff>
      <xdr:row>9</xdr:row>
      <xdr:rowOff>0</xdr:rowOff>
    </xdr:from>
    <xdr:to>
      <xdr:col>5</xdr:col>
      <xdr:colOff>16330</xdr:colOff>
      <xdr:row>9</xdr:row>
      <xdr:rowOff>171450</xdr:rowOff>
    </xdr:to>
    <xdr:cxnSp macro="">
      <xdr:nvCxnSpPr>
        <xdr:cNvPr id="71" name="Düz Ok Bağlayıcısı 70"/>
        <xdr:cNvCxnSpPr/>
      </xdr:nvCxnSpPr>
      <xdr:spPr>
        <a:xfrm flipH="1">
          <a:off x="3429000" y="1743075"/>
          <a:ext cx="16330"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0</xdr:rowOff>
    </xdr:from>
    <xdr:to>
      <xdr:col>5</xdr:col>
      <xdr:colOff>572691</xdr:colOff>
      <xdr:row>16</xdr:row>
      <xdr:rowOff>145256</xdr:rowOff>
    </xdr:to>
    <xdr:sp macro="" textlink="">
      <xdr:nvSpPr>
        <xdr:cNvPr id="76" name="1 Akış Çizelgesi: İşlem"/>
        <xdr:cNvSpPr/>
      </xdr:nvSpPr>
      <xdr:spPr>
        <a:xfrm>
          <a:off x="2743200" y="2647950"/>
          <a:ext cx="1258491" cy="507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İdareden Hakedişe ait </a:t>
          </a:r>
          <a:r>
            <a:rPr lang="tr-TR" sz="900" baseline="0"/>
            <a:t> evrakların gelmesi</a:t>
          </a:r>
          <a:endParaRPr lang="tr-TR" sz="900"/>
        </a:p>
      </xdr:txBody>
    </xdr:sp>
    <xdr:clientData/>
  </xdr:twoCellAnchor>
  <xdr:twoCellAnchor>
    <xdr:from>
      <xdr:col>1</xdr:col>
      <xdr:colOff>0</xdr:colOff>
      <xdr:row>23</xdr:row>
      <xdr:rowOff>0</xdr:rowOff>
    </xdr:from>
    <xdr:to>
      <xdr:col>2</xdr:col>
      <xdr:colOff>385329</xdr:colOff>
      <xdr:row>25</xdr:row>
      <xdr:rowOff>162250</xdr:rowOff>
    </xdr:to>
    <xdr:sp macro="" textlink="">
      <xdr:nvSpPr>
        <xdr:cNvPr id="84" name="1 Akış Çizelgesi: İşlem"/>
        <xdr:cNvSpPr/>
      </xdr:nvSpPr>
      <xdr:spPr>
        <a:xfrm>
          <a:off x="685800" y="4276725"/>
          <a:ext cx="1071129" cy="524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Borç</a:t>
          </a:r>
          <a:r>
            <a:rPr lang="tr-TR"/>
            <a:t> </a:t>
          </a:r>
          <a:r>
            <a:rPr lang="tr-TR" sz="900"/>
            <a:t>Miktarının Emanetteki Miktardan Düşülmesi</a:t>
          </a:r>
        </a:p>
      </xdr:txBody>
    </xdr:sp>
    <xdr:clientData/>
  </xdr:twoCellAnchor>
  <xdr:twoCellAnchor>
    <xdr:from>
      <xdr:col>5</xdr:col>
      <xdr:colOff>0</xdr:colOff>
      <xdr:row>23</xdr:row>
      <xdr:rowOff>0</xdr:rowOff>
    </xdr:from>
    <xdr:to>
      <xdr:col>6</xdr:col>
      <xdr:colOff>459469</xdr:colOff>
      <xdr:row>25</xdr:row>
      <xdr:rowOff>86178</xdr:rowOff>
    </xdr:to>
    <xdr:sp macro="" textlink="">
      <xdr:nvSpPr>
        <xdr:cNvPr id="86" name="1 Akış Çizelgesi: İşlem"/>
        <xdr:cNvSpPr/>
      </xdr:nvSpPr>
      <xdr:spPr>
        <a:xfrm>
          <a:off x="3429000" y="4276725"/>
          <a:ext cx="1145269" cy="4481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 Tutanağının</a:t>
          </a:r>
          <a:r>
            <a:rPr lang="tr-TR" sz="900" baseline="0"/>
            <a:t> Doldurularak İade Edilmesi</a:t>
          </a:r>
          <a:endParaRPr lang="tr-TR" sz="900"/>
        </a:p>
      </xdr:txBody>
    </xdr:sp>
    <xdr:clientData/>
  </xdr:twoCellAnchor>
  <xdr:twoCellAnchor>
    <xdr:from>
      <xdr:col>5</xdr:col>
      <xdr:colOff>0</xdr:colOff>
      <xdr:row>29</xdr:row>
      <xdr:rowOff>0</xdr:rowOff>
    </xdr:from>
    <xdr:to>
      <xdr:col>6</xdr:col>
      <xdr:colOff>315007</xdr:colOff>
      <xdr:row>30</xdr:row>
      <xdr:rowOff>68716</xdr:rowOff>
    </xdr:to>
    <xdr:sp macro="" textlink="">
      <xdr:nvSpPr>
        <xdr:cNvPr id="88" name="4 Akış Çizelgesi: Sonlandırıcı"/>
        <xdr:cNvSpPr/>
      </xdr:nvSpPr>
      <xdr:spPr>
        <a:xfrm>
          <a:off x="3429000" y="5362575"/>
          <a:ext cx="1000807" cy="2496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 İade Edildi</a:t>
          </a:r>
        </a:p>
      </xdr:txBody>
    </xdr:sp>
    <xdr:clientData/>
  </xdr:twoCellAnchor>
  <xdr:twoCellAnchor>
    <xdr:from>
      <xdr:col>7</xdr:col>
      <xdr:colOff>476250</xdr:colOff>
      <xdr:row>23</xdr:row>
      <xdr:rowOff>28575</xdr:rowOff>
    </xdr:from>
    <xdr:to>
      <xdr:col>8</xdr:col>
      <xdr:colOff>660627</xdr:colOff>
      <xdr:row>25</xdr:row>
      <xdr:rowOff>33111</xdr:rowOff>
    </xdr:to>
    <xdr:sp macro="" textlink="">
      <xdr:nvSpPr>
        <xdr:cNvPr id="90" name="7 Akış Çizelgesi: Belge"/>
        <xdr:cNvSpPr/>
      </xdr:nvSpPr>
      <xdr:spPr>
        <a:xfrm>
          <a:off x="5276850" y="4305300"/>
          <a:ext cx="870177" cy="3664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İade</a:t>
          </a:r>
          <a:r>
            <a:rPr lang="tr-TR" baseline="0"/>
            <a:t> Tutanağı</a:t>
          </a:r>
          <a:endParaRPr lang="tr-TR"/>
        </a:p>
      </xdr:txBody>
    </xdr:sp>
    <xdr:clientData/>
  </xdr:twoCellAnchor>
  <xdr:twoCellAnchor>
    <xdr:from>
      <xdr:col>4</xdr:col>
      <xdr:colOff>629246</xdr:colOff>
      <xdr:row>16</xdr:row>
      <xdr:rowOff>145256</xdr:rowOff>
    </xdr:from>
    <xdr:to>
      <xdr:col>4</xdr:col>
      <xdr:colOff>646990</xdr:colOff>
      <xdr:row>18</xdr:row>
      <xdr:rowOff>14288</xdr:rowOff>
    </xdr:to>
    <xdr:cxnSp macro="">
      <xdr:nvCxnSpPr>
        <xdr:cNvPr id="91" name="Düz Ok Bağlayıcısı 90"/>
        <xdr:cNvCxnSpPr>
          <a:stCxn id="76" idx="2"/>
          <a:endCxn id="10" idx="0"/>
        </xdr:cNvCxnSpPr>
      </xdr:nvCxnSpPr>
      <xdr:spPr>
        <a:xfrm>
          <a:off x="3372446" y="3155156"/>
          <a:ext cx="17744" cy="230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76200</xdr:rowOff>
    </xdr:from>
    <xdr:to>
      <xdr:col>5</xdr:col>
      <xdr:colOff>17744</xdr:colOff>
      <xdr:row>13</xdr:row>
      <xdr:rowOff>126207</xdr:rowOff>
    </xdr:to>
    <xdr:cxnSp macro="">
      <xdr:nvCxnSpPr>
        <xdr:cNvPr id="95" name="Düz Ok Bağlayıcısı 94"/>
        <xdr:cNvCxnSpPr/>
      </xdr:nvCxnSpPr>
      <xdr:spPr>
        <a:xfrm>
          <a:off x="3429000" y="2362200"/>
          <a:ext cx="17744" cy="230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226219</xdr:colOff>
      <xdr:row>3</xdr:row>
      <xdr:rowOff>29763</xdr:rowOff>
    </xdr:from>
    <xdr:to>
      <xdr:col>4</xdr:col>
      <xdr:colOff>665834</xdr:colOff>
      <xdr:row>4</xdr:row>
      <xdr:rowOff>101837</xdr:rowOff>
    </xdr:to>
    <xdr:sp macro="" textlink="">
      <xdr:nvSpPr>
        <xdr:cNvPr id="61" name="12 Akış Çizelgesi: Bağlayıcı"/>
        <xdr:cNvSpPr/>
      </xdr:nvSpPr>
      <xdr:spPr>
        <a:xfrm>
          <a:off x="2964657" y="82152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443437</xdr:colOff>
      <xdr:row>4</xdr:row>
      <xdr:rowOff>101837</xdr:rowOff>
    </xdr:from>
    <xdr:to>
      <xdr:col>4</xdr:col>
      <xdr:colOff>446027</xdr:colOff>
      <xdr:row>5</xdr:row>
      <xdr:rowOff>95251</xdr:rowOff>
    </xdr:to>
    <xdr:cxnSp macro="">
      <xdr:nvCxnSpPr>
        <xdr:cNvPr id="64" name="Düz Ok Bağlayıcısı 63"/>
        <xdr:cNvCxnSpPr>
          <a:stCxn id="61" idx="4"/>
        </xdr:cNvCxnSpPr>
      </xdr:nvCxnSpPr>
      <xdr:spPr>
        <a:xfrm flipH="1">
          <a:off x="3181875" y="1113868"/>
          <a:ext cx="2590" cy="213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435266</xdr:colOff>
      <xdr:row>8</xdr:row>
      <xdr:rowOff>95251</xdr:rowOff>
    </xdr:from>
    <xdr:to>
      <xdr:col>4</xdr:col>
      <xdr:colOff>443437</xdr:colOff>
      <xdr:row>9</xdr:row>
      <xdr:rowOff>89297</xdr:rowOff>
    </xdr:to>
    <xdr:cxnSp macro="">
      <xdr:nvCxnSpPr>
        <xdr:cNvPr id="69" name="Düz Ok Bağlayıcısı 68"/>
        <xdr:cNvCxnSpPr/>
      </xdr:nvCxnSpPr>
      <xdr:spPr>
        <a:xfrm flipH="1">
          <a:off x="3173704" y="1988345"/>
          <a:ext cx="8171" cy="2143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449979</xdr:colOff>
      <xdr:row>12</xdr:row>
      <xdr:rowOff>97066</xdr:rowOff>
    </xdr:from>
    <xdr:to>
      <xdr:col>4</xdr:col>
      <xdr:colOff>457200</xdr:colOff>
      <xdr:row>14</xdr:row>
      <xdr:rowOff>127000</xdr:rowOff>
    </xdr:to>
    <xdr:cxnSp macro="">
      <xdr:nvCxnSpPr>
        <xdr:cNvPr id="77" name="Düz Ok Bağlayıcısı 76"/>
        <xdr:cNvCxnSpPr>
          <a:stCxn id="25" idx="2"/>
        </xdr:cNvCxnSpPr>
      </xdr:nvCxnSpPr>
      <xdr:spPr>
        <a:xfrm>
          <a:off x="3193179" y="2344966"/>
          <a:ext cx="7221" cy="385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429149</xdr:colOff>
      <xdr:row>16</xdr:row>
      <xdr:rowOff>86916</xdr:rowOff>
    </xdr:from>
    <xdr:to>
      <xdr:col>4</xdr:col>
      <xdr:colOff>431830</xdr:colOff>
      <xdr:row>17</xdr:row>
      <xdr:rowOff>59532</xdr:rowOff>
    </xdr:to>
    <xdr:cxnSp macro="">
      <xdr:nvCxnSpPr>
        <xdr:cNvPr id="81" name="Düz Ok Bağlayıcısı 80"/>
        <xdr:cNvCxnSpPr/>
      </xdr:nvCxnSpPr>
      <xdr:spPr>
        <a:xfrm>
          <a:off x="3167587" y="3742135"/>
          <a:ext cx="2681" cy="19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494066</xdr:colOff>
      <xdr:row>17</xdr:row>
      <xdr:rowOff>164703</xdr:rowOff>
    </xdr:from>
    <xdr:to>
      <xdr:col>4</xdr:col>
      <xdr:colOff>500658</xdr:colOff>
      <xdr:row>18</xdr:row>
      <xdr:rowOff>176609</xdr:rowOff>
    </xdr:to>
    <xdr:cxnSp macro="">
      <xdr:nvCxnSpPr>
        <xdr:cNvPr id="111" name="Düz Ok Bağlayıcısı 110"/>
        <xdr:cNvCxnSpPr/>
      </xdr:nvCxnSpPr>
      <xdr:spPr>
        <a:xfrm flipH="1">
          <a:off x="3237266" y="3301603"/>
          <a:ext cx="6592" cy="189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165100</xdr:rowOff>
    </xdr:from>
    <xdr:to>
      <xdr:col>5</xdr:col>
      <xdr:colOff>385096</xdr:colOff>
      <xdr:row>8</xdr:row>
      <xdr:rowOff>28206</xdr:rowOff>
    </xdr:to>
    <xdr:sp macro="" textlink="">
      <xdr:nvSpPr>
        <xdr:cNvPr id="24" name="1 Akış Çizelgesi: İşlem"/>
        <xdr:cNvSpPr/>
      </xdr:nvSpPr>
      <xdr:spPr>
        <a:xfrm>
          <a:off x="2743200" y="1168400"/>
          <a:ext cx="1070896" cy="3965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Nakit</a:t>
          </a:r>
          <a:r>
            <a:rPr lang="tr-TR" baseline="0"/>
            <a:t> Talebinin Yapılması</a:t>
          </a:r>
          <a:endParaRPr lang="tr-TR"/>
        </a:p>
      </xdr:txBody>
    </xdr:sp>
    <xdr:clientData/>
  </xdr:twoCellAnchor>
  <xdr:twoCellAnchor>
    <xdr:from>
      <xdr:col>3</xdr:col>
      <xdr:colOff>571500</xdr:colOff>
      <xdr:row>9</xdr:row>
      <xdr:rowOff>165100</xdr:rowOff>
    </xdr:from>
    <xdr:to>
      <xdr:col>5</xdr:col>
      <xdr:colOff>328458</xdr:colOff>
      <xdr:row>12</xdr:row>
      <xdr:rowOff>97066</xdr:rowOff>
    </xdr:to>
    <xdr:sp macro="" textlink="">
      <xdr:nvSpPr>
        <xdr:cNvPr id="25" name="6 Akış Çizelgesi: Önceden Tanımlı İşlem"/>
        <xdr:cNvSpPr/>
      </xdr:nvSpPr>
      <xdr:spPr>
        <a:xfrm>
          <a:off x="2628900" y="1879600"/>
          <a:ext cx="1128558" cy="4653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a:t>
          </a:r>
          <a:r>
            <a:rPr lang="tr-TR" baseline="0"/>
            <a:t> İşlemleri Süreci</a:t>
          </a:r>
          <a:endParaRPr lang="tr-TR"/>
        </a:p>
      </xdr:txBody>
    </xdr:sp>
    <xdr:clientData/>
  </xdr:twoCellAnchor>
  <xdr:twoCellAnchor>
    <xdr:from>
      <xdr:col>4</xdr:col>
      <xdr:colOff>0</xdr:colOff>
      <xdr:row>15</xdr:row>
      <xdr:rowOff>0</xdr:rowOff>
    </xdr:from>
    <xdr:to>
      <xdr:col>5</xdr:col>
      <xdr:colOff>457200</xdr:colOff>
      <xdr:row>17</xdr:row>
      <xdr:rowOff>74387</xdr:rowOff>
    </xdr:to>
    <xdr:sp macro="" textlink="">
      <xdr:nvSpPr>
        <xdr:cNvPr id="29" name="1 Akış Çizelgesi: İşlem"/>
        <xdr:cNvSpPr/>
      </xdr:nvSpPr>
      <xdr:spPr>
        <a:xfrm>
          <a:off x="2743200" y="2781300"/>
          <a:ext cx="1143000" cy="4299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Evrakın Arşivlenmesi</a:t>
          </a:r>
        </a:p>
      </xdr:txBody>
    </xdr:sp>
    <xdr:clientData/>
  </xdr:twoCellAnchor>
  <xdr:twoCellAnchor>
    <xdr:from>
      <xdr:col>3</xdr:col>
      <xdr:colOff>660400</xdr:colOff>
      <xdr:row>19</xdr:row>
      <xdr:rowOff>88900</xdr:rowOff>
    </xdr:from>
    <xdr:to>
      <xdr:col>5</xdr:col>
      <xdr:colOff>399143</xdr:colOff>
      <xdr:row>21</xdr:row>
      <xdr:rowOff>54429</xdr:rowOff>
    </xdr:to>
    <xdr:sp macro="" textlink="">
      <xdr:nvSpPr>
        <xdr:cNvPr id="31" name="4 Akış Çizelgesi: Sonlandırıcı"/>
        <xdr:cNvSpPr/>
      </xdr:nvSpPr>
      <xdr:spPr>
        <a:xfrm>
          <a:off x="2717800" y="3581400"/>
          <a:ext cx="1110343" cy="3211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Tamamlandı</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forman@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75" zoomScaleNormal="75" workbookViewId="0">
      <selection activeCell="A9" sqref="A8: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1072</v>
      </c>
    </row>
    <row r="4" spans="1:256">
      <c r="A4" s="53" t="s">
        <v>775</v>
      </c>
      <c r="B4" s="37" t="s">
        <v>441</v>
      </c>
      <c r="C4" s="43" t="s">
        <v>1094</v>
      </c>
    </row>
    <row r="5" spans="1:256">
      <c r="A5" s="53" t="s">
        <v>776</v>
      </c>
      <c r="B5" s="37" t="s">
        <v>440</v>
      </c>
      <c r="C5" s="116" t="s">
        <v>1095</v>
      </c>
    </row>
    <row r="6" spans="1:256" ht="25.5">
      <c r="A6" s="53" t="s">
        <v>777</v>
      </c>
      <c r="B6" s="37" t="s">
        <v>772</v>
      </c>
      <c r="C6" s="44" t="s">
        <v>1096</v>
      </c>
    </row>
    <row r="7" spans="1:256" ht="25.5">
      <c r="A7" s="53" t="s">
        <v>778</v>
      </c>
      <c r="B7" s="37" t="s">
        <v>773</v>
      </c>
      <c r="C7" s="44" t="s">
        <v>1097</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0</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landscape"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75" zoomScaleNormal="100" zoomScaleSheetLayoutView="75"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445</v>
      </c>
      <c r="B5" s="8"/>
    </row>
    <row r="6" spans="1:3">
      <c r="A6" s="9"/>
      <c r="B6" s="11"/>
    </row>
    <row r="7" spans="1:3">
      <c r="A7" s="3"/>
      <c r="B7" s="2"/>
    </row>
    <row r="8" spans="1:3">
      <c r="A8" s="1" t="s">
        <v>782</v>
      </c>
      <c r="B8" s="1" t="s">
        <v>802</v>
      </c>
    </row>
    <row r="9" spans="1:3">
      <c r="A9" s="113" t="s">
        <v>1066</v>
      </c>
      <c r="B9" s="113" t="s">
        <v>1067</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75" zoomScaleNormal="100" zoomScaleSheetLayoutView="75" workbookViewId="0">
      <selection activeCell="B14" sqref="B1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Muhasebe İşlemleri</v>
      </c>
      <c r="C1" s="142"/>
      <c r="D1" s="35" t="s">
        <v>808</v>
      </c>
    </row>
    <row r="2" spans="1:4">
      <c r="A2" s="1" t="s">
        <v>786</v>
      </c>
      <c r="B2" s="143" t="str">
        <f>IF('1_GO'!C4="","",'1_GO'!C4)</f>
        <v>Yapı Denetim</v>
      </c>
      <c r="C2" s="144"/>
    </row>
    <row r="3" spans="1:4">
      <c r="A3" s="1" t="s">
        <v>785</v>
      </c>
      <c r="B3" s="145" t="str">
        <f>IF('1_GO'!C5="","",'1_GO'!C5)</f>
        <v>Yapı Denetim İşlem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1068</v>
      </c>
    </row>
    <row r="10" spans="1:4">
      <c r="A10" s="12">
        <v>2</v>
      </c>
      <c r="B10" s="36" t="s">
        <v>1083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75" zoomScaleNormal="100" zoomScaleSheetLayoutView="75" workbookViewId="0">
      <selection activeCell="B9" sqref="B9"/>
    </sheetView>
  </sheetViews>
  <sheetFormatPr defaultRowHeight="12.75"/>
  <cols>
    <col min="1" max="1" width="39" style="12" hidden="1"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1038</v>
      </c>
      <c r="B5" s="8"/>
    </row>
    <row r="6" spans="1:3">
      <c r="A6" s="9"/>
      <c r="B6" s="11"/>
    </row>
    <row r="7" spans="1:3">
      <c r="A7" s="3"/>
      <c r="B7" s="2"/>
    </row>
    <row r="8" spans="1:3">
      <c r="A8" s="1" t="s">
        <v>782</v>
      </c>
      <c r="B8" s="1" t="s">
        <v>806</v>
      </c>
    </row>
    <row r="9" spans="1:3">
      <c r="B9" s="12" t="s">
        <v>1101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75" zoomScaleNormal="100" zoomScaleSheetLayoutView="75" workbookViewId="0">
      <selection activeCell="B9" sqref="B9"/>
    </sheetView>
  </sheetViews>
  <sheetFormatPr defaultRowHeight="12.75"/>
  <cols>
    <col min="1" max="1" width="96"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1039</v>
      </c>
      <c r="B5" s="8"/>
    </row>
    <row r="6" spans="1:3">
      <c r="A6" s="9"/>
      <c r="B6" s="11"/>
    </row>
    <row r="7" spans="1:3">
      <c r="A7" s="3"/>
      <c r="B7" s="2"/>
    </row>
    <row r="8" spans="1:3">
      <c r="A8" s="1" t="s">
        <v>782</v>
      </c>
      <c r="B8" s="1" t="s">
        <v>805</v>
      </c>
    </row>
    <row r="9" spans="1:3">
      <c r="B9" s="12" t="s">
        <v>1102</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5" zoomScaleNormal="85" zoomScaleSheetLayoutView="75" workbookViewId="0">
      <pane xSplit="4" ySplit="8" topLeftCell="K9" activePane="bottomRight" state="frozen"/>
      <selection pane="topRight" activeCell="E1" sqref="E1"/>
      <selection pane="bottomLeft" activeCell="A10" sqref="A10"/>
      <selection pane="bottomRight" activeCell="C26" sqref="C2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Muhasebe İşlemleri</v>
      </c>
      <c r="C1" s="158"/>
      <c r="D1" s="158"/>
      <c r="E1" s="35" t="s">
        <v>808</v>
      </c>
      <c r="F1" s="14"/>
      <c r="G1" s="14"/>
      <c r="H1" s="14"/>
      <c r="I1" s="14"/>
      <c r="J1" s="14"/>
      <c r="K1" s="14"/>
      <c r="L1" s="14"/>
      <c r="M1" s="14"/>
    </row>
    <row r="2" spans="1:13">
      <c r="A2" s="1" t="s">
        <v>786</v>
      </c>
      <c r="B2" s="159" t="str">
        <f>IF('1_GO'!C4="","",'1_GO'!C4)</f>
        <v>Yapı Denetim</v>
      </c>
      <c r="C2" s="159"/>
      <c r="D2" s="159"/>
      <c r="E2" s="14"/>
      <c r="F2" s="14"/>
      <c r="G2" s="14"/>
      <c r="H2" s="14"/>
      <c r="I2" s="14"/>
      <c r="J2" s="14"/>
      <c r="K2" s="14"/>
      <c r="L2" s="14"/>
      <c r="M2" s="14"/>
    </row>
    <row r="3" spans="1:13">
      <c r="A3" s="1" t="s">
        <v>785</v>
      </c>
      <c r="B3" s="160" t="str">
        <f>IF('1_GO'!C5="","",'1_GO'!C5)</f>
        <v>Yapı Denetim İşlem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2.75" customHeight="1">
      <c r="A9" s="30">
        <v>1</v>
      </c>
      <c r="B9" s="30" t="s">
        <v>1084</v>
      </c>
      <c r="C9" s="30" t="s">
        <v>1085</v>
      </c>
      <c r="D9" s="30" t="s">
        <v>1069</v>
      </c>
      <c r="E9" s="30" t="s">
        <v>1070</v>
      </c>
      <c r="F9" s="30" t="s">
        <v>1071</v>
      </c>
      <c r="G9" s="30" t="s">
        <v>1071</v>
      </c>
      <c r="H9" s="30" t="s">
        <v>1071</v>
      </c>
      <c r="I9" s="106" t="s">
        <v>1071</v>
      </c>
      <c r="J9" s="30" t="s">
        <v>1064</v>
      </c>
      <c r="K9" s="30" t="s">
        <v>716</v>
      </c>
      <c r="L9" s="30" t="s">
        <v>718</v>
      </c>
      <c r="M9" s="108" t="s">
        <v>820</v>
      </c>
    </row>
    <row r="10" spans="1:13">
      <c r="A10" s="30"/>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7" t="s">
        <v>1103</v>
      </c>
      <c r="B27" s="148"/>
      <c r="C27" s="149"/>
      <c r="D27" s="114"/>
      <c r="E27" s="147" t="s">
        <v>1055</v>
      </c>
      <c r="F27" s="148"/>
      <c r="G27" s="148"/>
      <c r="H27" s="148"/>
      <c r="I27" s="149"/>
      <c r="J27" s="114"/>
      <c r="K27" s="169" t="s">
        <v>1104</v>
      </c>
      <c r="L27" s="169"/>
      <c r="M27" s="169"/>
    </row>
    <row r="28" spans="1:13">
      <c r="A28" s="152"/>
      <c r="B28" s="153"/>
      <c r="C28" s="154"/>
      <c r="D28" s="114"/>
      <c r="E28" s="152"/>
      <c r="F28" s="153"/>
      <c r="G28" s="153"/>
      <c r="H28" s="153"/>
      <c r="I28" s="154"/>
      <c r="J28" s="114"/>
      <c r="K28" s="114"/>
      <c r="L28" s="114"/>
      <c r="M28" s="114"/>
    </row>
    <row r="29" spans="1:13" ht="15" thickBot="1">
      <c r="A29" s="155"/>
      <c r="B29" s="156"/>
      <c r="C29" s="157"/>
      <c r="D29" s="114"/>
      <c r="E29" s="155"/>
      <c r="F29" s="156"/>
      <c r="G29" s="156"/>
      <c r="H29" s="156"/>
      <c r="I29" s="157"/>
      <c r="J29" s="114"/>
      <c r="K29" s="114"/>
      <c r="L29" s="11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7" t="s">
        <v>1054</v>
      </c>
      <c r="B48" s="148"/>
      <c r="C48" s="149"/>
      <c r="D48" s="114"/>
      <c r="E48" s="147" t="s">
        <v>1055</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7" t="s">
        <v>1054</v>
      </c>
      <c r="B69" s="148"/>
      <c r="C69" s="149"/>
      <c r="D69" s="114"/>
      <c r="E69" s="147" t="s">
        <v>1055</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K27:M27"/>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26 M30: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75" zoomScaleNormal="100" zoomScaleSheetLayoutView="75" workbookViewId="0">
      <pane ySplit="8" topLeftCell="A9" activePane="bottomLeft" state="frozen"/>
      <selection pane="bottomLeft" activeCell="C13" sqref="C13"/>
    </sheetView>
  </sheetViews>
  <sheetFormatPr defaultRowHeight="14.25"/>
  <cols>
    <col min="1" max="1" width="5" style="29" customWidth="1"/>
    <col min="2" max="2" width="20.625" style="30" customWidth="1"/>
    <col min="3" max="3" width="30.625" style="30" customWidth="1"/>
    <col min="4" max="4" width="15.625" style="30" customWidth="1"/>
    <col min="5" max="5" width="41.25" style="30" customWidth="1"/>
    <col min="6" max="6" width="20.625" style="30" customWidth="1"/>
    <col min="7" max="16384" width="9" style="14"/>
  </cols>
  <sheetData>
    <row r="1" spans="1:6">
      <c r="A1" s="1" t="s">
        <v>784</v>
      </c>
      <c r="B1" s="158" t="str">
        <f>IF('1_GO'!C3="","",'1_GO'!C3)</f>
        <v>Muhasebe İşlemleri</v>
      </c>
      <c r="C1" s="158"/>
      <c r="D1" s="158"/>
      <c r="E1" s="35" t="s">
        <v>808</v>
      </c>
      <c r="F1" s="14"/>
    </row>
    <row r="2" spans="1:6">
      <c r="A2" s="1" t="s">
        <v>786</v>
      </c>
      <c r="B2" s="159" t="str">
        <f>IF('1_GO'!C4="","",'1_GO'!C4)</f>
        <v>Yapı Denetim</v>
      </c>
      <c r="C2" s="159"/>
      <c r="D2" s="159"/>
      <c r="E2" s="14"/>
      <c r="F2" s="14"/>
    </row>
    <row r="3" spans="1:6">
      <c r="A3" s="1" t="s">
        <v>785</v>
      </c>
      <c r="B3" s="160" t="str">
        <f>IF('1_GO'!C5="","",'1_GO'!C5)</f>
        <v>Yapı Denetim İşlem Süreci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1057</v>
      </c>
      <c r="C9" s="30" t="s">
        <v>1058</v>
      </c>
      <c r="D9" s="30" t="s">
        <v>1073</v>
      </c>
      <c r="E9" s="30" t="s">
        <v>1074</v>
      </c>
      <c r="F9" s="30" t="s">
        <v>1075</v>
      </c>
    </row>
    <row r="10" spans="1:6" ht="25.5">
      <c r="A10" s="29">
        <v>2</v>
      </c>
      <c r="B10" s="30" t="s">
        <v>1057</v>
      </c>
      <c r="C10" s="30" t="s">
        <v>1060</v>
      </c>
      <c r="D10" s="30" t="s">
        <v>1076</v>
      </c>
      <c r="E10" s="30" t="s">
        <v>1077</v>
      </c>
      <c r="F10" s="30" t="s">
        <v>1078</v>
      </c>
    </row>
    <row r="11" spans="1:6" ht="25.5">
      <c r="A11" s="29">
        <v>3</v>
      </c>
      <c r="B11" s="30" t="s">
        <v>1058</v>
      </c>
      <c r="C11" s="30" t="s">
        <v>1060</v>
      </c>
      <c r="D11" s="30" t="s">
        <v>1073</v>
      </c>
      <c r="E11" s="30" t="s">
        <v>1074</v>
      </c>
      <c r="F11" s="30" t="s">
        <v>1075</v>
      </c>
    </row>
    <row r="12" spans="1:6" ht="25.5">
      <c r="A12" s="29">
        <v>4</v>
      </c>
      <c r="B12" s="30" t="s">
        <v>1058</v>
      </c>
      <c r="C12" s="30" t="s">
        <v>1059</v>
      </c>
      <c r="D12" s="30" t="s">
        <v>1076</v>
      </c>
      <c r="E12" s="30" t="s">
        <v>1077</v>
      </c>
      <c r="F12" s="30" t="s">
        <v>1079</v>
      </c>
    </row>
    <row r="13" spans="1:6" ht="25.5">
      <c r="A13" s="29">
        <v>5</v>
      </c>
      <c r="B13" s="30" t="s">
        <v>1060</v>
      </c>
      <c r="C13" s="30" t="s">
        <v>1059</v>
      </c>
      <c r="D13" s="30" t="s">
        <v>1073</v>
      </c>
      <c r="E13" s="30" t="s">
        <v>1074</v>
      </c>
      <c r="F13" s="30" t="s">
        <v>1075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75" zoomScaleNormal="120" zoomScaleSheetLayoutView="75" zoomScalePageLayoutView="120" workbookViewId="0">
      <selection activeCell="C13" sqref="C13"/>
    </sheetView>
  </sheetViews>
  <sheetFormatPr defaultRowHeight="14.25"/>
  <sheetData>
    <row r="1" spans="1:11" ht="23.25">
      <c r="A1" s="136" t="s">
        <v>1100</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75" zoomScaleNormal="100" zoomScaleSheetLayoutView="75"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Muhasebe İşlemleri</v>
      </c>
      <c r="C1" s="158"/>
      <c r="D1" s="158"/>
      <c r="E1" s="35" t="s">
        <v>808</v>
      </c>
      <c r="F1" s="14"/>
      <c r="G1" s="14"/>
    </row>
    <row r="2" spans="1:7">
      <c r="A2" s="1" t="s">
        <v>786</v>
      </c>
      <c r="B2" s="159" t="str">
        <f>IF('1_GO'!C4="","",'1_GO'!C4)</f>
        <v>Yapı Denetim</v>
      </c>
      <c r="C2" s="159"/>
      <c r="D2" s="159"/>
      <c r="E2" s="14"/>
      <c r="F2" s="14"/>
      <c r="G2" s="14"/>
    </row>
    <row r="3" spans="1:7">
      <c r="A3" s="1" t="s">
        <v>785</v>
      </c>
      <c r="B3" s="160" t="str">
        <f>IF('1_GO'!C5="","",'1_GO'!C5)</f>
        <v>Yapı Denetim İşlem Süreci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1086</v>
      </c>
      <c r="C10" s="30" t="s">
        <v>1087</v>
      </c>
      <c r="E10" s="30" t="s">
        <v>353</v>
      </c>
      <c r="F10" s="30" t="s">
        <v>1089</v>
      </c>
    </row>
    <row r="11" spans="1:7" ht="38.25">
      <c r="C11" s="30" t="s">
        <v>1088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topLeftCell="C1" zoomScale="75" zoomScaleNormal="100" zoomScaleSheetLayoutView="75" workbookViewId="0">
      <selection activeCell="E14" sqref="E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Muhasebe İşlemleri</v>
      </c>
      <c r="C1" s="158"/>
      <c r="D1" s="158"/>
      <c r="E1" s="35" t="s">
        <v>808</v>
      </c>
      <c r="F1" s="14"/>
    </row>
    <row r="2" spans="1:6">
      <c r="A2" s="1" t="s">
        <v>786</v>
      </c>
      <c r="B2" s="159" t="str">
        <f>IF('1_GO'!C4="","",'1_GO'!C4)</f>
        <v>Yapı Denetim</v>
      </c>
      <c r="C2" s="159"/>
      <c r="D2" s="159"/>
      <c r="E2" s="14"/>
      <c r="F2" s="14"/>
    </row>
    <row r="3" spans="1:6">
      <c r="A3" s="1" t="s">
        <v>785</v>
      </c>
      <c r="B3" s="160" t="str">
        <f>IF('1_GO'!C5="","",'1_GO'!C5)</f>
        <v>Yapı Denetim İşlem Süreci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C10" s="29" t="s">
        <v>1090</v>
      </c>
      <c r="D10" s="118" t="s">
        <v>1091</v>
      </c>
      <c r="E10" s="29" t="s">
        <v>1092</v>
      </c>
      <c r="F10" s="29" t="s">
        <v>1093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50" zoomScaleNormal="50" workbookViewId="0">
      <pane xSplit="1" ySplit="1" topLeftCell="B2" activePane="bottomRight" state="frozen"/>
      <selection pane="topRight" activeCell="B1" sqref="B1"/>
      <selection pane="bottomLeft" activeCell="A2" sqref="A2"/>
      <selection pane="bottomRight" activeCell="A164" sqref="A164:XFD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v>2</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49" sqref="G4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25" right="0.25" top="0.75" bottom="0.75" header="0.3" footer="0.3"/>
  <pageSetup paperSize="9" scale="54" orientation="landscape" r:id="rId1"/>
  <rowBreaks count="3" manualBreakCount="3">
    <brk id="56" min="1" max="10" man="1"/>
    <brk id="10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C17" sqref="C17"/>
    </sheetView>
  </sheetViews>
  <sheetFormatPr defaultRowHeight="14.25"/>
  <sheetData>
    <row r="1" spans="1:9">
      <c r="A1" s="137" t="s">
        <v>1080</v>
      </c>
      <c r="B1" s="137"/>
      <c r="C1" s="137"/>
      <c r="D1" s="137"/>
      <c r="E1" s="137"/>
      <c r="F1" s="137"/>
      <c r="G1" s="137"/>
      <c r="H1" s="137"/>
      <c r="I1" s="137"/>
    </row>
    <row r="2" spans="1:9">
      <c r="A2" s="137" t="s">
        <v>1098</v>
      </c>
      <c r="B2" s="137"/>
      <c r="C2" s="137"/>
      <c r="D2" s="137"/>
      <c r="E2" s="137"/>
      <c r="F2" s="137"/>
      <c r="G2" s="137"/>
      <c r="H2" s="137"/>
      <c r="I2" s="137"/>
    </row>
    <row r="3" spans="1:9" ht="23.25">
      <c r="A3" s="136" t="s">
        <v>1099</v>
      </c>
      <c r="B3" s="136"/>
      <c r="C3" s="136"/>
      <c r="D3" s="136"/>
      <c r="E3" s="136"/>
      <c r="F3" s="136"/>
      <c r="G3" s="136"/>
      <c r="H3" s="136"/>
      <c r="I3" s="136"/>
    </row>
    <row r="34" spans="1:9" ht="15"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75" zoomScaleNormal="120" zoomScaleSheetLayoutView="75" zoomScalePageLayoutView="120" workbookViewId="0">
      <selection activeCell="A3" sqref="A3:I3"/>
    </sheetView>
  </sheetViews>
  <sheetFormatPr defaultRowHeight="14.25"/>
  <sheetData>
    <row r="1" spans="1:9">
      <c r="A1" s="137" t="s">
        <v>1080</v>
      </c>
      <c r="B1" s="137"/>
      <c r="C1" s="137"/>
      <c r="D1" s="137"/>
      <c r="E1" s="137"/>
      <c r="F1" s="137"/>
      <c r="G1" s="137"/>
      <c r="H1" s="137"/>
      <c r="I1" s="137"/>
    </row>
    <row r="2" spans="1:9">
      <c r="A2" s="137" t="s">
        <v>1098</v>
      </c>
      <c r="B2" s="137"/>
      <c r="C2" s="137"/>
      <c r="D2" s="137"/>
      <c r="E2" s="137"/>
      <c r="F2" s="137"/>
      <c r="G2" s="137"/>
      <c r="H2" s="137"/>
      <c r="I2" s="137"/>
    </row>
    <row r="3" spans="1:9" ht="23.25">
      <c r="A3" s="136" t="s">
        <v>1099</v>
      </c>
      <c r="B3" s="136"/>
      <c r="C3" s="136"/>
      <c r="D3" s="136"/>
      <c r="E3" s="136"/>
      <c r="F3" s="136"/>
      <c r="G3" s="136"/>
      <c r="H3" s="136"/>
      <c r="I3" s="136"/>
    </row>
    <row r="34" spans="1:9" ht="15"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75" zoomScaleNormal="100" zoomScaleSheetLayoutView="75" workbookViewId="0">
      <selection activeCell="D12" sqref="D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Muhasebe İşlemleri</v>
      </c>
      <c r="C1" s="142"/>
      <c r="D1" s="35" t="s">
        <v>808</v>
      </c>
    </row>
    <row r="2" spans="1:4">
      <c r="A2" s="1" t="s">
        <v>786</v>
      </c>
      <c r="B2" s="143" t="str">
        <f>IF('1_GO'!C4="","",'1_GO'!C4)</f>
        <v>Yapı Denetim</v>
      </c>
      <c r="C2" s="144"/>
    </row>
    <row r="3" spans="1:4">
      <c r="A3" s="1" t="s">
        <v>785</v>
      </c>
      <c r="B3" s="145" t="str">
        <f>IF('1_GO'!C5="","",'1_GO'!C5)</f>
        <v>Yapı Denetim İşlem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3</v>
      </c>
    </row>
    <row r="10" spans="1:4">
      <c r="A10" s="12">
        <v>2</v>
      </c>
      <c r="B10" s="12" t="s">
        <v>1058</v>
      </c>
      <c r="C10" s="12">
        <v>1</v>
      </c>
    </row>
    <row r="11" spans="1:4">
      <c r="A11" s="12">
        <v>3</v>
      </c>
      <c r="B11" s="12" t="s">
        <v>1060</v>
      </c>
      <c r="C11" s="12">
        <v>1</v>
      </c>
    </row>
    <row r="12" spans="1:4">
      <c r="A12" s="12">
        <v>4</v>
      </c>
      <c r="B12" s="12" t="s">
        <v>1059</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2" zoomScale="75" zoomScaleNormal="100" zoomScaleSheetLayoutView="75" workbookViewId="0">
      <selection activeCell="B16" sqref="B16"/>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Muhasebe İşlemleri</v>
      </c>
      <c r="C1" s="142"/>
      <c r="D1" s="35" t="s">
        <v>808</v>
      </c>
    </row>
    <row r="2" spans="1:4">
      <c r="A2" s="1" t="s">
        <v>786</v>
      </c>
      <c r="B2" s="143" t="str">
        <f>IF('1_GO'!C4="","",'1_GO'!C4)</f>
        <v>Yapı Denetim</v>
      </c>
      <c r="C2" s="144"/>
    </row>
    <row r="3" spans="1:4">
      <c r="A3" s="1" t="s">
        <v>785</v>
      </c>
      <c r="B3" s="145" t="str">
        <f>IF('1_GO'!C5="","",'1_GO'!C5)</f>
        <v>Yapı Denetim İşlem Süreci</v>
      </c>
      <c r="C3" s="146"/>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1061</v>
      </c>
      <c r="C9" s="12">
        <v>3</v>
      </c>
    </row>
    <row r="10" spans="1:4">
      <c r="A10" s="12">
        <v>2</v>
      </c>
      <c r="B10" s="12" t="s">
        <v>1062</v>
      </c>
      <c r="C10" s="12">
        <v>1</v>
      </c>
    </row>
    <row r="11" spans="1:4">
      <c r="A11" s="12">
        <v>3</v>
      </c>
      <c r="B11" s="12" t="s">
        <v>1063</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75" zoomScaleNormal="100" zoomScaleSheetLayoutView="75" workbookViewId="0">
      <selection activeCell="B20" sqref="B20"/>
    </sheetView>
  </sheetViews>
  <sheetFormatPr defaultRowHeight="12.75"/>
  <cols>
    <col min="1" max="1" width="83.5" style="12" hidden="1"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36" t="s">
        <v>1065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5" zoomScaleNormal="100" zoomScaleSheetLayoutView="75" workbookViewId="0">
      <selection activeCell="B16" sqref="B16"/>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Yapı Denetim</v>
      </c>
    </row>
    <row r="3" spans="1:3">
      <c r="A3" s="1" t="s">
        <v>785</v>
      </c>
      <c r="B3" s="5" t="str">
        <f>IF('1_GO'!C5="","",'1_GO'!C5)</f>
        <v>Yapı Denetim İşlem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1081</v>
      </c>
    </row>
    <row r="10" spans="1:3">
      <c r="A10" s="12">
        <v>2</v>
      </c>
      <c r="B10" s="12" t="s">
        <v>1082</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Fatih Orman</cp:lastModifiedBy>
  <cp:lastPrinted>2014-10-13T13:42:49Z</cp:lastPrinted>
  <dcterms:created xsi:type="dcterms:W3CDTF">2011-03-10T05:19:50Z</dcterms:created>
  <dcterms:modified xsi:type="dcterms:W3CDTF">2014-12-29T14:54:16Z</dcterms:modified>
</cp:coreProperties>
</file>