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<sst xmlns="http://schemas.openxmlformats.org/spreadsheetml/2006/main" count="1646" uniqueCount="1108">
  <si>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</si>
  <si>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</si>
  <si>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</si>
  <si>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</si>
  <si>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</si>
  <si>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</si>
  <si>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</si>
  <si>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</si>
  <si>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</si>
  <si>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</si>
  <si>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</si>
  <si>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</si>
  <si>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</si>
  <si>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</si>
  <si>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</si>
  <si>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</si>
  <si>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</si>
  <si>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</si>
  <si>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</si>
  <si>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</si>
  <si>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</si>
  <si>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</si>
  <si>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</si>
  <si>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</si>
  <si>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</si>
  <si>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</si>
  <si>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</si>
  <si>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</si>
  <si>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</si>
  <si>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</si>
  <si>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</si>
  <si>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</si>
  <si>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</si>
  <si>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</si>
  <si>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</si>
  <si>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</si>
  <si>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</si>
  <si>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</si>
  <si>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</si>
  <si>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</si>
  <si>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</si>
  <si>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</si>
  <si>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</si>
  <si>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</si>
  <si>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</si>
  <si>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</si>
  <si>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</si>
  <si>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</si>
  <si>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</si>
  <si>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</si>
  <si>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</si>
  <si>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</si>
  <si>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</si>
  <si>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</si>
  <si>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</si>
  <si>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</si>
  <si>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</si>
  <si>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</si>
  <si>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</si>
  <si>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</si>
  <si>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</si>
  <si>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</si>
  <si>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</si>
  <si>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</si>
  <si>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</si>
  <si>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</si>
  <si>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</si>
  <si>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</si>
  <si>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</si>
  <si>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</si>
  <si>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</si>
  <si>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</si>
  <si>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</si>
  <si>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</si>
  <si>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</si>
  <si>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</si>
  <si>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</si>
  <si>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</si>
  <si>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</si>
  <si>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</si>
  <si>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</si>
  <si>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</si>
  <si>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</si>
  <si>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</si>
  <si>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</si>
  <si>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</si>
  <si>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</si>
  <si>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</si>
  <si>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</si>
  <si>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</si>
  <si>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</si>
  <si>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</si>
  <si>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</si>
  <si>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</si>
  <si>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</si>
  <si>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</si>
  <si>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</si>
  <si>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</si>
  <si>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</si>
  <si>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</si>
  <si>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</si>
  <si>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</si>
  <si>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</si>
  <si>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</si>
  <si>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</si>
  <si>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</si>
  <si>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</si>
  <si>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</si>
  <si>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</si>
  <si>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</si>
  <si>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</si>
  <si>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</si>
  <si>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</si>
  <si>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</si>
  <si>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</si>
  <si>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</si>
  <si>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</si>
  <si>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</si>
  <si>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</si>
  <si>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</si>
  <si>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</si>
  <si>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</si>
  <si>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</si>
  <si>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</si>
  <si>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</si>
  <si>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</si>
  <si>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</si>
  <si>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</si>
  <si>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</si>
  <si>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</si>
  <si>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</si>
  <si>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</si>
  <si>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</si>
  <si>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</si>
  <si>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</si>
  <si>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</si>
  <si>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</si>
  <si>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</si>
  <si>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</si>
  <si>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</si>
  <si>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</si>
  <si>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</si>
  <si>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</si>
  <si>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</si>
  <si>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</si>
  <si>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</si>
  <si>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</si>
  <si>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</si>
  <si>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</si>
  <si>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</si>
  <si>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</si>
  <si>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</si>
  <si>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</si>
  <si>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</si>
  <si>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</si>
  <si>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</si>
  <si>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</si>
  <si>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</si>
  <si>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</si>
  <si>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</si>
  <si>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</si>
  <si>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</si>
  <si>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</si>
  <si>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</si>
  <si>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</si>
  <si>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</si>
  <si>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</si>
  <si>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</si>
  <si>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</si>
  <si>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</si>
  <si>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</si>
  <si>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</si>
  <si>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</si>
  <si>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</si>
  <si>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</si>
  <si>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</si>
  <si>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</si>
  <si>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</si>
  <si>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</si>
  <si>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</si>
  <si>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</si>
  <si>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</si>
  <si>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</si>
  <si>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</si>
  <si>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</si>
  <si>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</si>
  <si>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</si>
  <si>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</si>
  <si>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</si>
  <si>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</si>
  <si>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</si>
  <si>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</si>
  <si>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</si>
  <si>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</si>
  <si>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</si>
  <si>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</si>
  <si>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</si>
  <si>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</si>
  <si>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</si>
  <si>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</si>
  <si>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</si>
  <si>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</si>
  <si>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</si>
  <si>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</si>
  <si>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</si>
  <si>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</si>
  <si>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</si>
  <si>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</si>
  <si>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</si>
  <si>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</si>
  <si>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</si>
  <si>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</si>
  <si>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</si>
  <si>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</si>
  <si>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</si>
  <si>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</si>
  <si>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</si>
  <si>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</si>
  <si>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</si>
  <si>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</si>
  <si>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</si>
  <si>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</si>
  <si>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</si>
  <si>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</si>
  <si>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</si>
  <si>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</si>
  <si>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</si>
  <si>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</si>
  <si>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</si>
  <si>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</si>
  <si>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</si>
  <si>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</si>
  <si>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</si>
  <si>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</si>
  <si>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</si>
  <si>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</si>
  <si>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</si>
  <si>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</si>
  <si>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</si>
  <si>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</si>
  <si>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</si>
  <si>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</si>
  <si>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</si>
  <si>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</si>
  <si>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</si>
  <si>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</si>
  <si>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</si>
  <si>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</si>
  <si>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</si>
  <si>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</si>
  <si>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</si>
  <si>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</si>
  <si>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</si>
  <si>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</si>
  <si>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</si>
  <si>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</si>
  <si>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</si>
  <si>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</si>
  <si>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</si>
  <si>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</si>
  <si>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</si>
  <si>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</si>
  <si>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</si>
  <si>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</si>
  <si>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</si>
  <si>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</si>
  <si>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</si>
  <si>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</si>
  <si>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</si>
  <si>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</si>
  <si>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</si>
  <si>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</si>
  <si>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</si>
  <si>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</si>
  <si>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</si>
  <si>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</si>
  <si>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</si>
  <si>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</si>
  <si>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</si>
  <si>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</si>
  <si>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</si>
  <si>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</si>
  <si>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</si>
  <si>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</si>
  <si>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</si>
  <si>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</si>
  <si>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</si>
  <si>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</si>
  <si>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</si>
  <si>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</si>
  <si>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</si>
  <si>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</si>
  <si>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</si>
  <si>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</si>
  <si>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</si>
  <si>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</si>
  <si>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</si>
  <si>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</si>
  <si>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</si>
  <si>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</si>
  <si>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</si>
  <si>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</si>
  <si>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</si>
  <si>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</si>
  <si>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</si>
  <si>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</si>
  <si>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</si>
  <si>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</si>
  <si>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</si>
  <si>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</si>
  <si>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</si>
  <si>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</si>
  <si>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</si>
  <si>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</si>
  <si>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</si>
  <si>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</si>
  <si>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</si>
  <si>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</si>
  <si>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</si>
  <si>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</si>
  <si>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</si>
  <si>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</si>
  <si>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</si>
  <si>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</si>
  <si>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</si>
  <si>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</si>
  <si>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</si>
  <si>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</si>
  <si>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</si>
  <si>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</si>
  <si>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</si>
  <si>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</si>
  <si>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</si>
  <si>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</si>
  <si>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</si>
  <si>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</si>
  <si>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</si>
  <si>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</si>
  <si>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</si>
  <si>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</si>
  <si>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</si>
  <si>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</si>
  <si>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</si>
  <si>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</si>
  <si>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</si>
  <si>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</si>
  <si>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</si>
  <si>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</si>
  <si>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</si>
  <si>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</si>
  <si>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</si>
  <si>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</si>
  <si>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</si>
  <si>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</si>
  <si>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</si>
  <si>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</si>
  <si>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</si>
  <si>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</si>
  <si>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</si>
  <si>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</si>
  <si>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</si>
  <si>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</si>
  <si>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</si>
  <si>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</si>
  <si>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</si>
  <si>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</si>
  <si>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</si>
  <si>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</si>
  <si>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</si>
  <si>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</si>
  <si>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</si>
  <si>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</si>
  <si>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</si>
  <si>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</si>
  <si>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</si>
  <si>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</si>
  <si>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</si>
  <si>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</si>
  <si>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</si>
  <si>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</si>
  <si>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</si>
  <si>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</si>
  <si>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</si>
  <si>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</si>
  <si>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</si>
  <si>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</si>
  <si>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</si>
  <si>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</si>
  <si>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</si>
  <si>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</si>
  <si>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</si>
  <si>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</si>
  <si>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</si>
  <si>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</si>
  <si>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</si>
  <si>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</si>
  <si>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</si>
  <si>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</si>
  <si>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</si>
  <si>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</si>
  <si>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</si>
  <si>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</si>
  <si>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</si>
  <si>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</si>
  <si>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</si>
  <si>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</si>
  <si>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</si>
  <si>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</si>
  <si>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</si>
  <si>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</si>
  <si>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</si>
  <si>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</si>
  <si>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</si>
  <si>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</si>
  <si>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</si>
  <si>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</si>
  <si>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</si>
  <si>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</si>
  <si>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</si>
  <si>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</si>
  <si>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</si>
  <si>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</si>
  <si>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</si>
  <si>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</si>
  <si>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</si>
  <si>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</si>
  <si>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</si>
  <si>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</si>
  <si>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</si>
  <si>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</si>
  <si>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</si>
  <si>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</si>
  <si>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</si>
  <si>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</si>
  <si>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</si>
  <si>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</si>
  <si>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</si>
  <si>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</si>
  <si>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</si>
  <si>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</si>
  <si>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</si>
  <si>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</si>
  <si>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</si>
  <si>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</si>
  <si>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</si>
  <si>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</si>
  <si>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</si>
  <si>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</si>
  <si>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</si>
  <si>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</si>
  <si>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</si>
  <si>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</si>
  <si>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</si>
  <si>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</si>
  <si>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</si>
  <si>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</si>
  <si>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</si>
  <si>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</si>
  <si>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</si>
  <si>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</si>
  <si>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</si>
  <si>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</si>
  <si>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</si>
  <si>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</si>
  <si>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</si>
  <si>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</si>
  <si>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</si>
  <si>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</si>
  <si>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</si>
  <si>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</si>
  <si>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</si>
  <si>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</si>
  <si>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</si>
  <si>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</si>
  <si>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</si>
  <si>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</si>
  <si>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</si>
  <si>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</si>
  <si>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</si>
  <si>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</si>
  <si>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</si>
  <si>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</si>
  <si>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</si>
  <si>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</si>
  <si>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</si>
  <si>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</si>
  <si>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</si>
  <si>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</si>
  <si>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</si>
  <si>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</si>
  <si>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</si>
  <si>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</si>
  <si>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</si>
  <si>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</si>
  <si>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</si>
  <si>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</si>
  <si>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</si>
  <si>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</si>
  <si>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</si>
  <si>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</si>
  <si>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</si>
  <si>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</si>
  <si>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</si>
  <si>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</si>
  <si>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</si>
  <si>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</si>
  <si>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</si>
  <si>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</si>
  <si>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</si>
  <si>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</si>
  <si>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</si>
  <si>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</si>
  <si>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</si>
  <si>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</si>
  <si>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</si>
  <si>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</si>
  <si>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</si>
  <si>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</si>
  <si>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</si>
  <si>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</si>
  <si>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</si>
  <si>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</si>
  <si>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</si>
  <si>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</si>
  <si>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</si>
  <si>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</si>
  <si>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</si>
  <si>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</si>
  <si>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</si>
  <si>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</si>
  <si>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</si>
  <si>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</si>
  <si>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</si>
  <si>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</si>
  <si>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</si>
  <si>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</si>
  <si>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</si>
  <si>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</si>
  <si>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</si>
  <si>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</si>
  <si>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</si>
  <si>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</si>
  <si>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</si>
  <si>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</si>
  <si>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</si>
  <si>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</si>
  <si>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</si>
  <si>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</si>
  <si>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</si>
  <si>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</si>
  <si>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</si>
  <si>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</si>
  <si>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</si>
  <si>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</si>
  <si>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</si>
  <si>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</si>
  <si>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</si>
  <si>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</si>
  <si>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</si>
  <si>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</si>
  <si>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</si>
  <si>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</si>
  <si>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</si>
  <si>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</si>
  <si>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</si>
  <si>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</si>
  <si>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</si>
  <si>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</si>
  <si>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</si>
  <si>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</si>
  <si>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</si>
  <si>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</si>
  <si>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</si>
  <si>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</si>
  <si>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</si>
  <si>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</si>
  <si>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</si>
  <si>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</si>
  <si>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</si>
  <si>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</si>
  <si>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</si>
  <si>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</si>
  <si>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</si>
  <si>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</si>
  <si>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</si>
  <si>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</si>
  <si>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</si>
  <si>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</si>
  <si>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</si>
  <si>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</si>
  <si>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</si>
  <si>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</si>
  <si>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</si>
  <si>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</si>
  <si>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</si>
  <si>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</si>
  <si>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</si>
  <si>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</si>
  <si>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</si>
  <si>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</si>
  <si>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</si>
  <si>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</si>
  <si>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</si>
  <si>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</si>
  <si>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</si>
  <si>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</si>
  <si>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</si>
  <si>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</si>
  <si>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</si>
  <si>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</si>
  <si>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</si>
  <si>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</si>
  <si>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</si>
  <si>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</si>
  <si>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</si>
  <si>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</si>
  <si>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</si>
  <si>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</si>
  <si>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</si>
  <si>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</si>
  <si>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</si>
  <si>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</si>
  <si>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</si>
  <si>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</si>
  <si>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</si>
  <si>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</si>
  <si>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</si>
  <si>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</si>
  <si>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</si>
  <si>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</si>
  <si>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</si>
  <si>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</si>
  <si>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</si>
  <si>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</si>
  <si>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</si>
  <si>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</si>
  <si>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</si>
  <si>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</si>
  <si>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</si>
  <si>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</si>
  <si>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</si>
  <si>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</si>
  <si>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</si>
  <si>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</si>
  <si>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</si>
  <si>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</si>
  <si>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</si>
  <si>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</si>
  <si>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</si>
  <si>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</si>
  <si>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</si>
  <si>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</si>
  <si>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</si>
  <si>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</si>
  <si>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</si>
  <si>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</si>
  <si>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</si>
  <si>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</si>
  <si>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</si>
  <si>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</si>
  <si>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</si>
  <si>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</si>
  <si>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</si>
  <si>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</si>
  <si>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</si>
  <si>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</si>
  <si>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</si>
  <si>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</si>
  <si>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</si>
  <si>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</si>
  <si>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</si>
  <si>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</si>
  <si>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</si>
  <si>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</si>
  <si>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</si>
  <si>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</si>
  <si>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</si>
  <si>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</si>
  <si>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</si>
  <si>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</si>
  <si>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</si>
  <si>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</si>
  <si>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</si>
  <si>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</si>
  <si>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</si>
  <si>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</si>
  <si>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</si>
  <si>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</si>
  <si>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</si>
  <si>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</si>
  <si>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</si>
  <si>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</si>
  <si>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</si>
  <si>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</si>
  <si>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</si>
  <si>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</si>
  <si>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</si>
  <si>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</si>
  <si>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</si>
  <si>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</si>
  <si>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</si>
  <si>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</si>
  <si>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</si>
  <si>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</si>
  <si>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</si>
  <si>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</si>
  <si>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</si>
  <si>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</si>
  <si>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</si>
  <si>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</si>
  <si>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</si>
  <si>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</si>
  <si>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</si>
  <si>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</si>
  <si>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</si>
  <si>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</si>
  <si>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</si>
  <si>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</si>
  <si>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</si>
  <si>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</si>
  <si>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</si>
  <si>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</si>
  <si>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</si>
  <si>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</si>
  <si>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</si>
  <si>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</si>
  <si>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</si>
  <si>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</si>
  <si>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</si>
  <si>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</si>
  <si>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</si>
  <si>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</si>
  <si>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</si>
  <si>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</si>
  <si>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</si>
  <si>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</si>
  <si>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</si>
  <si>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</si>
  <si>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</si>
  <si>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</si>
  <si>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</si>
  <si>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</si>
  <si>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</si>
  <si>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</si>
  <si>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</si>
  <si>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</si>
  <si>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</si>
  <si>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</si>
  <si>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</si>
  <si>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</si>
  <si>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</si>
  <si>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</si>
  <si>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</si>
  <si>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</si>
  <si>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</si>
  <si>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</si>
  <si>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</si>
  <si>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</si>
  <si>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</si>
  <si>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</si>
  <si>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</si>
  <si>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</si>
  <si>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</si>
  <si>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</si>
  <si>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</si>
  <si>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</si>
  <si>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</si>
  <si>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</si>
  <si>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</si>
  <si>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</si>
  <si>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</si>
  <si>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</si>
  <si>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</si>
  <si>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</si>
  <si>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</si>
  <si>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</si>
  <si>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</si>
  <si>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</si>
  <si>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</si>
  <si>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</si>
  <si>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</si>
  <si>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</si>
  <si>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</si>
  <si>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</si>
  <si>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</si>
  <si>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</si>
  <si>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</si>
  <si>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</si>
  <si>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</si>
  <si>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</si>
  <si>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</si>
  <si>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</si>
  <si>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</si>
  <si>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</si>
  <si>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</si>
  <si>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</si>
  <si>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</si>
  <si>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</si>
  <si>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</si>
  <si>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</si>
  <si>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</si>
  <si>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</si>
  <si>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</si>
  <si>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</si>
  <si>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</si>
  <si>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</si>
  <si>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</si>
  <si>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</si>
  <si>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</si>
  <si>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</si>
  <si>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</si>
  <si>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</si>
  <si>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</si>
  <si>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</si>
  <si>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</si>
  <si>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</si>
  <si>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</si>
  <si>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</si>
  <si>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</si>
  <si>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</si>
  <si>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</si>
  <si>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</si>
  <si>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</si>
  <si>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</si>
  <si>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</si>
  <si>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</si>
  <si>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</si>
  <si>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</si>
  <si>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</si>
  <si>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</si>
  <si>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</si>
  <si>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</si>
  <si>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</si>
  <si>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</si>
  <si>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</si>
  <si>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</si>
  <si>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</si>
  <si>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</si>
  <si>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</si>
  <si>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</si>
  <si>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</si>
  <si>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</si>
  <si>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</si>
  <si>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</si>
  <si>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</si>
  <si>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</si>
  <si>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</si>
  <si>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</si>
  <si>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</si>
  <si>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</si>
  <si>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</si>
  <si>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</si>
  <si>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</si>
  <si>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</si>
  <si>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</si>
  <si>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</si>
  <si>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</si>
  <si>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</si>
  <si>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</si>
  <si>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</si>
  <si>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</si>
  <si>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</si>
  <si>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</si>
  <si>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</si>
  <si>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</si>
  <si>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</si>
  <si>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</si>
  <si>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</si>
  <si>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</si>
  <si>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</si>
  <si>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</si>
  <si>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</si>
  <si>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</si>
  <si>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</si>
  <si>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</si>
  <si>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</si>
  <si>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</si>
  <si>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</si>
  <si>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</si>
  <si>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</si>
  <si>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</si>
  <si>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</si>
  <si>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</si>
  <si>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</si>
  <si>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</si>
  <si>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</si>
  <si>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</si>
  <si>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</si>
  <si>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</si>
  <si>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</si>
  <si>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</si>
  <si>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</si>
  <si>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</si>
  <si>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</si>
  <si>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</si>
  <si>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</si>
  <si>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</si>
  <si>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</si>
  <si>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</si>
  <si>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</si>
  <si>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</si>
  <si>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</si>
  <si>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</si>
  <si>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</si>
  <si>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</si>
  <si>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</si>
  <si>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</si>
  <si>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</si>
  <si>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</si>
  <si>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</si>
  <si>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</si>
  <si>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</si>
  <si>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</si>
  <si>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</si>
  <si>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</si>
  <si>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</si>
  <si>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</si>
  <si>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</si>
  <si>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</si>
  <si>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</si>
  <si>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</si>
  <si>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</si>
  <si>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</si>
  <si>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</si>
  <si>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</si>
  <si>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</si>
  <si>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</si>
  <si>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</si>
  <si>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</si>
  <si>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</si>
  <si>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</si>
  <si>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</si>
  <si>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</si>
  <si>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</si>
  <si>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</si>
  <si>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</si>
  <si>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</si>
  <si>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</si>
  <si>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</si>
  <si>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</si>
  <si>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</si>
  <si>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</si>
  <si>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</si>
  <si>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</si>
  <si>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</si>
  <si>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</si>
  <si>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</si>
  <si>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</si>
  <si>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</si>
  <si>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</si>
  <si>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</si>
  <si>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</si>
  <si>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</si>
  <si>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</si>
  <si>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</si>
  <si>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</si>
  <si>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</si>
  <si>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</si>
  <si>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</si>
  <si>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</si>
  <si>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</si>
  <si>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</si>
  <si>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</si>
  <si>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</si>
  <si>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</si>
  <si>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</si>
  <si>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</si>
  <si>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</si>
  <si>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</si>
  <si>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</si>
  <si>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</si>
  <si>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</si>
  <si>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</si>
  <si>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</si>
  <si>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</si>
  <si>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</si>
  <si>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</si>
  <si>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</si>
  <si>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</si>
  <si>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</si>
  <si>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</si>
  <si>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</si>
  <si>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</si>
  <si>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</si>
  <si>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</si>
  <si>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</si>
  <si>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</si>
  <si>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</si>
  <si>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</si>
  <si>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</si>
  <si>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</si>
  <si>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</si>
  <si>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</si>
  <si>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</si>
  <si>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</si>
  <si>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</si>
  <si>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</si>
  <si>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</si>
  <si>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</si>
  <si>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</si>
  <si>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</si>
  <si>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</si>
  <si>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</si>
  <si>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</si>
  <si>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</si>
  <si>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</si>
  <si>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</si>
  <si>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</si>
  <si>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</si>
  <si>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</si>
  <si>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</si>
  <si>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</si>
  <si>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</si>
  <si>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</si>
  <si>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</si>
  <si>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</si>
  <si>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</si>
  <si>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</si>
  <si>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</si>
  <si>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</si>
  <si>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</si>
  <si>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</si>
  <si>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</si>
  <si>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</si>
  <si>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</si>
  <si>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</si>
  <si>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</si>
  <si>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</si>
  <si>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</si>
  <si>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</si>
  <si>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</si>
  <si>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</si>
  <si>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</si>
  <si>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</si>
  <si>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</si>
  <si>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</si>
  <si>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</si>
  <si>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</si>
  <si>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</si>
  <si>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</si>
  <si>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</si>
  <si>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</si>
  <si>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</si>
  <si>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</si>
  <si>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</si>
  <si>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</si>
  <si>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</si>
  <si>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</si>
  <si>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</si>
  <si>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</si>
  <si>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</si>
  <si>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</si>
  <si>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</si>
  <si>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Muhasebe İşlem Görevlisi</t>
  </si>
  <si>
    <t>Muhasebe İşlem Sorumlusu</t>
  </si>
  <si>
    <t>Muhasebe Yetkili Yardımcısı</t>
  </si>
  <si>
    <t>Muhasebe Yetkilisi</t>
  </si>
  <si>
    <t>Bilgisiyar</t>
  </si>
  <si>
    <t>Yazıcı</t>
  </si>
  <si>
    <t>Say2000i</t>
  </si>
  <si>
    <t>1</t>
  </si>
  <si>
    <t>5018 Sayılı Kanun</t>
  </si>
  <si>
    <t>x</t>
  </si>
  <si>
    <t>Her Seferinde</t>
  </si>
  <si>
    <t>Çift Yönlü</t>
  </si>
  <si>
    <t>Onay Alma</t>
  </si>
  <si>
    <t>Yazılı</t>
  </si>
  <si>
    <t>İlgili Maddeler</t>
  </si>
  <si>
    <t>Yönetmelik Tamamı</t>
  </si>
  <si>
    <t>Muhasebe Yetkilisi Yrd.</t>
  </si>
  <si>
    <t>Harcama Belgeleri Yönetmeliği</t>
  </si>
  <si>
    <t>Ödeme Emri Belgeleri Mevzuata uygun ise Onaylanması</t>
  </si>
  <si>
    <t>Ödemenin Yapılması</t>
  </si>
  <si>
    <t>Nakit Talebi</t>
  </si>
  <si>
    <t>Say2000i-Keös</t>
  </si>
  <si>
    <t>Onay Verme</t>
  </si>
  <si>
    <t xml:space="preserve">Bütçe Gelirlerinden Red ve İade </t>
  </si>
  <si>
    <t>Red ve İade</t>
  </si>
  <si>
    <t>Başvurunun Muhasebe Müdürlüğüne Yapılması İle Başlar</t>
  </si>
  <si>
    <t>Ödemenin Hak Sahibine Etkin ve Verimli Bir Şekilde Yapılması</t>
  </si>
  <si>
    <t>Muhasebe Müdürlüğü</t>
  </si>
  <si>
    <t>Resmi Yazının Muhasebe Birimine Teslim Edilmesi</t>
  </si>
  <si>
    <t>Resmi Yazı</t>
  </si>
  <si>
    <t>İlgili Evraklar</t>
  </si>
  <si>
    <t>Gerekli Görülürse İade Yazısı</t>
  </si>
  <si>
    <t>2</t>
  </si>
  <si>
    <t>Muhasebe İşlem Fişi</t>
  </si>
  <si>
    <t xml:space="preserve">            Bütçeden Red ve İade Süreci</t>
  </si>
  <si>
    <t>Merkezi Yönetim Harcama Belgeleri Yönetmeliği</t>
  </si>
  <si>
    <t>Kurum İçi Görevlendirme Yazıları</t>
  </si>
  <si>
    <t>Düzeltme ve İade Fişi</t>
  </si>
  <si>
    <t>Red ve İadeye İlişkin Resmi Yazı</t>
  </si>
  <si>
    <t>Muhasebe İşlem Fişinin Hazırlanması</t>
  </si>
  <si>
    <t>Mevzuata uygunluğunun kontrolü</t>
  </si>
  <si>
    <t>Muhasebe İşlem Fişinin Onayı</t>
  </si>
  <si>
    <t>Bilgi Alma</t>
  </si>
  <si>
    <t>Hazırlayan: Nuri GÜNGÖR</t>
  </si>
  <si>
    <t>Onaylayan: İhsan DİLER</t>
  </si>
  <si>
    <t xml:space="preserve">Balıkesir Defterdarlığı </t>
  </si>
  <si>
    <t xml:space="preserve"> Balıkesir Defterdarlığı</t>
  </si>
  <si>
    <t>Hazırlayan: Fatih ORMAN</t>
  </si>
  <si>
    <t>Onaylayan: Burhan DANIŞ</t>
  </si>
  <si>
    <t>Bütçeden Red ve İade İş Akış Diyagramı</t>
  </si>
  <si>
    <t>Fatih ORMAN</t>
  </si>
  <si>
    <t>02662448143-2244</t>
  </si>
  <si>
    <t>forman@muhasebat.gov.tr</t>
  </si>
  <si>
    <t>Balıkesir Defterdarlığı Muhasebe Müdürlüğü</t>
  </si>
  <si>
    <t>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</si>
</sst>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3</xdr:row>
      <xdr:rowOff>23521</xdr:rowOff>
    </xdr:from>
    <xdr:to>
      <xdr:col>6</xdr:col>
      <xdr:colOff>477171</xdr:colOff>
      <xdr:row>5</xdr:row>
      <xdr:rowOff>113759</xdr:rowOff>
    </xdr:to>
    <xdr:sp macro="" textlink="">
      <xdr:nvSpPr>
        <xdr:cNvPr id="13" name="4 Akış Çizelgesi: Sonlandırıcı"/>
        <xdr:cNvSpPr/>
      </xdr:nvSpPr>
      <xdr:spPr>
        <a:xfrm>
          <a:off x="3100206" y="680245"/>
          <a:ext cx="1497781" cy="4511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Başvuru Resmi Yazının Muhasebe Birimine Gelmesi</a:t>
          </a:r>
          <a:endParaRPr lang="tr-TR" sz="800"/>
        </a:p>
      </xdr:txBody>
    </xdr:sp>
    <xdr:clientData/>
  </xdr:twoCellAnchor>
  <xdr:twoCellAnchor>
    <xdr:from>
      <xdr:col>4</xdr:col>
      <xdr:colOff>468296</xdr:colOff>
      <xdr:row>6</xdr:row>
      <xdr:rowOff>98719</xdr:rowOff>
    </xdr:from>
    <xdr:to>
      <xdr:col>6</xdr:col>
      <xdr:colOff>359433</xdr:colOff>
      <xdr:row>9</xdr:row>
      <xdr:rowOff>73653</xdr:rowOff>
    </xdr:to>
    <xdr:sp macro="" textlink="">
      <xdr:nvSpPr>
        <xdr:cNvPr id="14" name="1 Akış Çizelgesi: İşlem"/>
        <xdr:cNvSpPr/>
      </xdr:nvSpPr>
      <xdr:spPr>
        <a:xfrm>
          <a:off x="3200986" y="1537322"/>
          <a:ext cx="1257481" cy="625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Başvuru</a:t>
          </a:r>
          <a:r>
            <a:rPr lang="tr-TR" sz="800" baseline="0"/>
            <a:t> Evrakının Havalesi</a:t>
          </a:r>
          <a:endParaRPr lang="tr-TR" sz="800"/>
        </a:p>
      </xdr:txBody>
    </xdr:sp>
    <xdr:clientData/>
  </xdr:twoCellAnchor>
  <xdr:twoCellAnchor>
    <xdr:from>
      <xdr:col>5</xdr:col>
      <xdr:colOff>413865</xdr:colOff>
      <xdr:row>5</xdr:row>
      <xdr:rowOff>113759</xdr:rowOff>
    </xdr:from>
    <xdr:to>
      <xdr:col>5</xdr:col>
      <xdr:colOff>415084</xdr:colOff>
      <xdr:row>6</xdr:row>
      <xdr:rowOff>98719</xdr:rowOff>
    </xdr:to>
    <xdr:cxnSp macro="">
      <xdr:nvCxnSpPr>
        <xdr:cNvPr id="17" name="Düz Ok Bağlayıcısı 16"/>
        <xdr:cNvCxnSpPr>
          <a:stCxn id="13" idx="2"/>
          <a:endCxn id="14" idx="0"/>
        </xdr:cNvCxnSpPr>
      </xdr:nvCxnSpPr>
      <xdr:spPr>
        <a:xfrm flipH="1">
          <a:off x="3847878" y="1131430"/>
          <a:ext cx="1219" cy="165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10</xdr:row>
      <xdr:rowOff>73654</xdr:rowOff>
    </xdr:from>
    <xdr:to>
      <xdr:col>6</xdr:col>
      <xdr:colOff>347983</xdr:colOff>
      <xdr:row>12</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Belgelerin kontrol edilmesi</a:t>
          </a:r>
        </a:p>
      </xdr:txBody>
    </xdr:sp>
    <xdr:clientData/>
  </xdr:twoCellAnchor>
  <xdr:twoCellAnchor>
    <xdr:from>
      <xdr:col>5</xdr:col>
      <xdr:colOff>413865</xdr:colOff>
      <xdr:row>9</xdr:row>
      <xdr:rowOff>73653</xdr:rowOff>
    </xdr:from>
    <xdr:to>
      <xdr:col>5</xdr:col>
      <xdr:colOff>418166</xdr:colOff>
      <xdr:row>10</xdr:row>
      <xdr:rowOff>73654</xdr:rowOff>
    </xdr:to>
    <xdr:cxnSp macro="">
      <xdr:nvCxnSpPr>
        <xdr:cNvPr id="23" name="Düz Ok Bağlayıcısı 22"/>
        <xdr:cNvCxnSpPr>
          <a:stCxn id="14" idx="2"/>
          <a:endCxn id="22" idx="0"/>
        </xdr:cNvCxnSpPr>
      </xdr:nvCxnSpPr>
      <xdr:spPr>
        <a:xfrm>
          <a:off x="3829727" y="2162584"/>
          <a:ext cx="4301" cy="216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60849</xdr:colOff>
      <xdr:row>13</xdr:row>
      <xdr:rowOff>103732</xdr:rowOff>
    </xdr:from>
    <xdr:to>
      <xdr:col>6</xdr:col>
      <xdr:colOff>103109</xdr:colOff>
      <xdr:row>15</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12</xdr:row>
      <xdr:rowOff>163891</xdr:rowOff>
    </xdr:from>
    <xdr:to>
      <xdr:col>5</xdr:col>
      <xdr:colOff>423565</xdr:colOff>
      <xdr:row>13</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275724</xdr:colOff>
      <xdr:row>15</xdr:row>
      <xdr:rowOff>10026</xdr:rowOff>
    </xdr:from>
    <xdr:to>
      <xdr:col>4</xdr:col>
      <xdr:colOff>442077</xdr:colOff>
      <xdr:row>16</xdr:row>
      <xdr:rowOff>49270</xdr:rowOff>
    </xdr:to>
    <xdr:sp macro="" textlink="">
      <xdr:nvSpPr>
        <xdr:cNvPr id="51" name="4 Akış Çizelgesi: Sonlandırıcı"/>
        <xdr:cNvSpPr/>
      </xdr:nvSpPr>
      <xdr:spPr>
        <a:xfrm>
          <a:off x="2336132" y="2832434"/>
          <a:ext cx="853156" cy="219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15</xdr:row>
      <xdr:rowOff>35555</xdr:rowOff>
    </xdr:from>
    <xdr:to>
      <xdr:col>7</xdr:col>
      <xdr:colOff>469163</xdr:colOff>
      <xdr:row>16</xdr:row>
      <xdr:rowOff>83680</xdr:rowOff>
    </xdr:to>
    <xdr:sp macro="" textlink="">
      <xdr:nvSpPr>
        <xdr:cNvPr id="52" name="4 Akış Çizelgesi: Sonlandırıcı"/>
        <xdr:cNvSpPr/>
      </xdr:nvSpPr>
      <xdr:spPr>
        <a:xfrm>
          <a:off x="4321276" y="2857963"/>
          <a:ext cx="955505" cy="2285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15499</xdr:colOff>
      <xdr:row>14</xdr:row>
      <xdr:rowOff>65594</xdr:rowOff>
    </xdr:from>
    <xdr:to>
      <xdr:col>5</xdr:col>
      <xdr:colOff>60849</xdr:colOff>
      <xdr:row>15</xdr:row>
      <xdr:rowOff>10026</xdr:rowOff>
    </xdr:to>
    <xdr:cxnSp macro="">
      <xdr:nvCxnSpPr>
        <xdr:cNvPr id="54" name="Dirsek Bağlayıcısı 53"/>
        <xdr:cNvCxnSpPr>
          <a:stCxn id="48" idx="1"/>
          <a:endCxn id="51" idx="0"/>
        </xdr:cNvCxnSpPr>
      </xdr:nvCxnSpPr>
      <xdr:spPr>
        <a:xfrm rot="10800000" flipV="1">
          <a:off x="2762710" y="2707528"/>
          <a:ext cx="732152" cy="1249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14</xdr:row>
      <xdr:rowOff>65594</xdr:rowOff>
    </xdr:from>
    <xdr:to>
      <xdr:col>6</xdr:col>
      <xdr:colOff>678213</xdr:colOff>
      <xdr:row>15</xdr:row>
      <xdr:rowOff>35555</xdr:rowOff>
    </xdr:to>
    <xdr:cxnSp macro="">
      <xdr:nvCxnSpPr>
        <xdr:cNvPr id="56" name="Dirsek Bağlayıcısı 55"/>
        <xdr:cNvCxnSpPr>
          <a:stCxn id="48" idx="3"/>
          <a:endCxn id="52" idx="0"/>
        </xdr:cNvCxnSpPr>
      </xdr:nvCxnSpPr>
      <xdr:spPr>
        <a:xfrm>
          <a:off x="4223925" y="2707528"/>
          <a:ext cx="575104" cy="1504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198455</xdr:colOff>
      <xdr:row>17</xdr:row>
      <xdr:rowOff>108747</xdr:rowOff>
    </xdr:from>
    <xdr:to>
      <xdr:col>7</xdr:col>
      <xdr:colOff>470588</xdr:colOff>
      <xdr:row>19</xdr:row>
      <xdr:rowOff>156579</xdr:rowOff>
    </xdr:to>
    <xdr:sp macro="" textlink="">
      <xdr:nvSpPr>
        <xdr:cNvPr id="60" name="1 Akış Çizelgesi: İşlem"/>
        <xdr:cNvSpPr/>
      </xdr:nvSpPr>
      <xdr:spPr>
        <a:xfrm>
          <a:off x="4319271" y="3292102"/>
          <a:ext cx="958935" cy="408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Yazı İle</a:t>
          </a:r>
          <a:r>
            <a:rPr lang="tr-TR" sz="800" baseline="0"/>
            <a:t> İade Edilmesi</a:t>
          </a:r>
          <a:endParaRPr lang="tr-TR" sz="800"/>
        </a:p>
      </xdr:txBody>
    </xdr:sp>
    <xdr:clientData/>
  </xdr:twoCellAnchor>
  <xdr:twoCellAnchor>
    <xdr:from>
      <xdr:col>6</xdr:col>
      <xdr:colOff>677923</xdr:colOff>
      <xdr:row>16</xdr:row>
      <xdr:rowOff>83680</xdr:rowOff>
    </xdr:from>
    <xdr:to>
      <xdr:col>6</xdr:col>
      <xdr:colOff>678213</xdr:colOff>
      <xdr:row>17</xdr:row>
      <xdr:rowOff>108747</xdr:rowOff>
    </xdr:to>
    <xdr:cxnSp macro="">
      <xdr:nvCxnSpPr>
        <xdr:cNvPr id="62" name="Düz Ok Bağlayıcısı 61"/>
        <xdr:cNvCxnSpPr>
          <a:stCxn id="52" idx="2"/>
          <a:endCxn id="60" idx="0"/>
        </xdr:cNvCxnSpPr>
      </xdr:nvCxnSpPr>
      <xdr:spPr>
        <a:xfrm flipH="1">
          <a:off x="4798739" y="3086562"/>
          <a:ext cx="290" cy="205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198456</xdr:colOff>
      <xdr:row>21</xdr:row>
      <xdr:rowOff>6182</xdr:rowOff>
    </xdr:from>
    <xdr:to>
      <xdr:col>7</xdr:col>
      <xdr:colOff>479191</xdr:colOff>
      <xdr:row>22</xdr:row>
      <xdr:rowOff>163890</xdr:rowOff>
    </xdr:to>
    <xdr:sp macro="" textlink="">
      <xdr:nvSpPr>
        <xdr:cNvPr id="71" name="4 Akış Çizelgesi: Sonlandırıcı"/>
        <xdr:cNvSpPr/>
      </xdr:nvSpPr>
      <xdr:spPr>
        <a:xfrm>
          <a:off x="4319272" y="3911432"/>
          <a:ext cx="967537" cy="3381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677923</xdr:colOff>
      <xdr:row>19</xdr:row>
      <xdr:rowOff>156579</xdr:rowOff>
    </xdr:from>
    <xdr:to>
      <xdr:col>6</xdr:col>
      <xdr:colOff>682225</xdr:colOff>
      <xdr:row>21</xdr:row>
      <xdr:rowOff>6182</xdr:rowOff>
    </xdr:to>
    <xdr:cxnSp macro="">
      <xdr:nvCxnSpPr>
        <xdr:cNvPr id="73" name="Düz Ok Bağlayıcısı 72"/>
        <xdr:cNvCxnSpPr>
          <a:stCxn id="60" idx="2"/>
          <a:endCxn id="71" idx="0"/>
        </xdr:cNvCxnSpPr>
      </xdr:nvCxnSpPr>
      <xdr:spPr>
        <a:xfrm>
          <a:off x="4798739" y="3700882"/>
          <a:ext cx="4302" cy="21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673837</xdr:colOff>
      <xdr:row>16</xdr:row>
      <xdr:rowOff>215232</xdr:rowOff>
    </xdr:from>
    <xdr:to>
      <xdr:col>5</xdr:col>
      <xdr:colOff>92312</xdr:colOff>
      <xdr:row>19</xdr:row>
      <xdr:rowOff>180141</xdr:rowOff>
    </xdr:to>
    <xdr:sp macro="" textlink="">
      <xdr:nvSpPr>
        <xdr:cNvPr id="76" name="1 Akış Çizelgesi: İşlem"/>
        <xdr:cNvSpPr/>
      </xdr:nvSpPr>
      <xdr:spPr>
        <a:xfrm>
          <a:off x="2040182" y="3821594"/>
          <a:ext cx="1467992" cy="615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Düzeltme</a:t>
          </a:r>
          <a:r>
            <a:rPr lang="tr-TR" sz="800" baseline="0"/>
            <a:t> ve İade Fişinin Düzenlenmesi</a:t>
          </a:r>
          <a:endParaRPr lang="tr-TR" sz="800"/>
        </a:p>
      </xdr:txBody>
    </xdr:sp>
    <xdr:clientData/>
  </xdr:twoCellAnchor>
  <xdr:twoCellAnchor>
    <xdr:from>
      <xdr:col>4</xdr:col>
      <xdr:colOff>15499</xdr:colOff>
      <xdr:row>16</xdr:row>
      <xdr:rowOff>49270</xdr:rowOff>
    </xdr:from>
    <xdr:to>
      <xdr:col>4</xdr:col>
      <xdr:colOff>39673</xdr:colOff>
      <xdr:row>16</xdr:row>
      <xdr:rowOff>177132</xdr:rowOff>
    </xdr:to>
    <xdr:cxnSp macro="">
      <xdr:nvCxnSpPr>
        <xdr:cNvPr id="78" name="Düz Ok Bağlayıcısı 77"/>
        <xdr:cNvCxnSpPr>
          <a:stCxn id="51" idx="2"/>
          <a:endCxn id="76" idx="0"/>
        </xdr:cNvCxnSpPr>
      </xdr:nvCxnSpPr>
      <xdr:spPr>
        <a:xfrm>
          <a:off x="2762710" y="3052152"/>
          <a:ext cx="24174" cy="127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646699</xdr:colOff>
      <xdr:row>17</xdr:row>
      <xdr:rowOff>128798</xdr:rowOff>
    </xdr:from>
    <xdr:to>
      <xdr:col>8</xdr:col>
      <xdr:colOff>556461</xdr:colOff>
      <xdr:row>19</xdr:row>
      <xdr:rowOff>110289</xdr:rowOff>
    </xdr:to>
    <xdr:sp macro="" textlink="">
      <xdr:nvSpPr>
        <xdr:cNvPr id="101" name="7 Akış Çizelgesi: Belge"/>
        <xdr:cNvSpPr/>
      </xdr:nvSpPr>
      <xdr:spPr>
        <a:xfrm>
          <a:off x="5454317" y="3312153"/>
          <a:ext cx="596565" cy="3424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Yazısı</a:t>
          </a:r>
        </a:p>
      </xdr:txBody>
    </xdr:sp>
    <xdr:clientData/>
  </xdr:twoCellAnchor>
  <xdr:twoCellAnchor>
    <xdr:from>
      <xdr:col>7</xdr:col>
      <xdr:colOff>470588</xdr:colOff>
      <xdr:row>18</xdr:row>
      <xdr:rowOff>119544</xdr:rowOff>
    </xdr:from>
    <xdr:to>
      <xdr:col>7</xdr:col>
      <xdr:colOff>646699</xdr:colOff>
      <xdr:row>18</xdr:row>
      <xdr:rowOff>132663</xdr:rowOff>
    </xdr:to>
    <xdr:cxnSp macro="">
      <xdr:nvCxnSpPr>
        <xdr:cNvPr id="102" name="Düz Ok Bağlayıcısı 101"/>
        <xdr:cNvCxnSpPr>
          <a:stCxn id="60" idx="3"/>
          <a:endCxn id="101" idx="1"/>
        </xdr:cNvCxnSpPr>
      </xdr:nvCxnSpPr>
      <xdr:spPr>
        <a:xfrm flipV="1">
          <a:off x="5278206" y="3483373"/>
          <a:ext cx="176111" cy="13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232681</xdr:colOff>
      <xdr:row>32</xdr:row>
      <xdr:rowOff>13495</xdr:rowOff>
    </xdr:from>
    <xdr:to>
      <xdr:col>4</xdr:col>
      <xdr:colOff>513417</xdr:colOff>
      <xdr:row>33</xdr:row>
      <xdr:rowOff>138824</xdr:rowOff>
    </xdr:to>
    <xdr:sp macro="" textlink="">
      <xdr:nvSpPr>
        <xdr:cNvPr id="103" name="4 Akış Çizelgesi: Sonlandırıcı"/>
        <xdr:cNvSpPr/>
      </xdr:nvSpPr>
      <xdr:spPr>
        <a:xfrm>
          <a:off x="2293089" y="5903956"/>
          <a:ext cx="967539" cy="3058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Ödeme</a:t>
          </a:r>
          <a:r>
            <a:rPr lang="tr-TR" sz="700" baseline="0"/>
            <a:t> Hak Sahibine Yapıldı</a:t>
          </a:r>
          <a:endParaRPr lang="tr-TR" sz="700"/>
        </a:p>
      </xdr:txBody>
    </xdr:sp>
    <xdr:clientData/>
  </xdr:twoCellAnchor>
  <xdr:twoCellAnchor>
    <xdr:from>
      <xdr:col>4</xdr:col>
      <xdr:colOff>17987</xdr:colOff>
      <xdr:row>31</xdr:row>
      <xdr:rowOff>30246</xdr:rowOff>
    </xdr:from>
    <xdr:to>
      <xdr:col>4</xdr:col>
      <xdr:colOff>29648</xdr:colOff>
      <xdr:row>32</xdr:row>
      <xdr:rowOff>13495</xdr:rowOff>
    </xdr:to>
    <xdr:cxnSp macro="">
      <xdr:nvCxnSpPr>
        <xdr:cNvPr id="104" name="Düz Ok Bağlayıcısı 103"/>
        <xdr:cNvCxnSpPr>
          <a:stCxn id="116" idx="2"/>
          <a:endCxn id="103" idx="0"/>
        </xdr:cNvCxnSpPr>
      </xdr:nvCxnSpPr>
      <xdr:spPr>
        <a:xfrm>
          <a:off x="2765198" y="5740233"/>
          <a:ext cx="11661" cy="1637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25065</xdr:colOff>
      <xdr:row>23</xdr:row>
      <xdr:rowOff>50132</xdr:rowOff>
    </xdr:from>
    <xdr:to>
      <xdr:col>4</xdr:col>
      <xdr:colOff>30358</xdr:colOff>
      <xdr:row>24</xdr:row>
      <xdr:rowOff>53602</xdr:rowOff>
    </xdr:to>
    <xdr:cxnSp macro="">
      <xdr:nvCxnSpPr>
        <xdr:cNvPr id="109" name="Düz Ok Bağlayıcısı 108"/>
        <xdr:cNvCxnSpPr>
          <a:endCxn id="111" idx="0"/>
        </xdr:cNvCxnSpPr>
      </xdr:nvCxnSpPr>
      <xdr:spPr>
        <a:xfrm>
          <a:off x="2772276" y="4316329"/>
          <a:ext cx="5293" cy="183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127401</xdr:colOff>
      <xdr:row>24</xdr:row>
      <xdr:rowOff>53602</xdr:rowOff>
    </xdr:from>
    <xdr:to>
      <xdr:col>4</xdr:col>
      <xdr:colOff>620118</xdr:colOff>
      <xdr:row>27</xdr:row>
      <xdr:rowOff>18509</xdr:rowOff>
    </xdr:to>
    <xdr:sp macro="" textlink="">
      <xdr:nvSpPr>
        <xdr:cNvPr id="111" name="1 Akış Çizelgesi: İşlem"/>
        <xdr:cNvSpPr/>
      </xdr:nvSpPr>
      <xdr:spPr>
        <a:xfrm>
          <a:off x="2187809" y="4500273"/>
          <a:ext cx="1179520" cy="5063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Yetkilisi Tarafından İmzalanması</a:t>
          </a:r>
          <a:endParaRPr lang="tr-TR" sz="800"/>
        </a:p>
      </xdr:txBody>
    </xdr:sp>
    <xdr:clientData/>
  </xdr:twoCellAnchor>
  <xdr:twoCellAnchor>
    <xdr:from>
      <xdr:col>3</xdr:col>
      <xdr:colOff>55259</xdr:colOff>
      <xdr:row>28</xdr:row>
      <xdr:rowOff>28534</xdr:rowOff>
    </xdr:from>
    <xdr:to>
      <xdr:col>4</xdr:col>
      <xdr:colOff>667518</xdr:colOff>
      <xdr:row>31</xdr:row>
      <xdr:rowOff>30246</xdr:rowOff>
    </xdr:to>
    <xdr:sp macro="" textlink="">
      <xdr:nvSpPr>
        <xdr:cNvPr id="116" name="1 Akış Çizelgesi: İşlem"/>
        <xdr:cNvSpPr/>
      </xdr:nvSpPr>
      <xdr:spPr>
        <a:xfrm>
          <a:off x="2115667" y="5197100"/>
          <a:ext cx="1299062" cy="5431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İşlem Fişinin</a:t>
          </a:r>
          <a:r>
            <a:rPr lang="tr-TR" sz="800"/>
            <a:t> </a:t>
          </a:r>
          <a:r>
            <a:rPr lang="tr-TR" sz="800" baseline="0"/>
            <a:t> Onaylanması</a:t>
          </a:r>
          <a:endParaRPr lang="tr-TR" sz="800"/>
        </a:p>
      </xdr:txBody>
    </xdr:sp>
    <xdr:clientData/>
  </xdr:twoCellAnchor>
  <xdr:twoCellAnchor>
    <xdr:from>
      <xdr:col>4</xdr:col>
      <xdr:colOff>17987</xdr:colOff>
      <xdr:row>27</xdr:row>
      <xdr:rowOff>18509</xdr:rowOff>
    </xdr:from>
    <xdr:to>
      <xdr:col>4</xdr:col>
      <xdr:colOff>30358</xdr:colOff>
      <xdr:row>28</xdr:row>
      <xdr:rowOff>28534</xdr:rowOff>
    </xdr:to>
    <xdr:cxnSp macro="">
      <xdr:nvCxnSpPr>
        <xdr:cNvPr id="118" name="Düz Ok Bağlayıcısı 117"/>
        <xdr:cNvCxnSpPr>
          <a:stCxn id="111" idx="2"/>
          <a:endCxn id="116" idx="0"/>
        </xdr:cNvCxnSpPr>
      </xdr:nvCxnSpPr>
      <xdr:spPr>
        <a:xfrm flipH="1">
          <a:off x="2765198" y="5006601"/>
          <a:ext cx="12371"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345907</xdr:colOff>
      <xdr:row>21</xdr:row>
      <xdr:rowOff>60156</xdr:rowOff>
    </xdr:from>
    <xdr:to>
      <xdr:col>2</xdr:col>
      <xdr:colOff>320842</xdr:colOff>
      <xdr:row>23</xdr:row>
      <xdr:rowOff>6842</xdr:rowOff>
    </xdr:to>
    <xdr:sp macro="" textlink="">
      <xdr:nvSpPr>
        <xdr:cNvPr id="81" name="15 Akış Çizelgesi: Manyetik Disk"/>
        <xdr:cNvSpPr/>
      </xdr:nvSpPr>
      <xdr:spPr>
        <a:xfrm>
          <a:off x="1032710" y="3965406"/>
          <a:ext cx="661737" cy="30763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a:p>
          <a:pPr algn="ctr"/>
          <a:r>
            <a:rPr lang="tr-TR" sz="800"/>
            <a:t>Say2000i</a:t>
          </a:r>
        </a:p>
      </xdr:txBody>
    </xdr:sp>
    <xdr:clientData/>
  </xdr:twoCellAnchor>
  <xdr:twoCellAnchor>
    <xdr:from>
      <xdr:col>4</xdr:col>
      <xdr:colOff>20052</xdr:colOff>
      <xdr:row>19</xdr:row>
      <xdr:rowOff>180141</xdr:rowOff>
    </xdr:from>
    <xdr:to>
      <xdr:col>4</xdr:col>
      <xdr:colOff>39673</xdr:colOff>
      <xdr:row>21</xdr:row>
      <xdr:rowOff>70184</xdr:rowOff>
    </xdr:to>
    <xdr:cxnSp macro="">
      <xdr:nvCxnSpPr>
        <xdr:cNvPr id="110" name="Düz Ok Bağlayıcısı 109"/>
        <xdr:cNvCxnSpPr>
          <a:stCxn id="76" idx="2"/>
        </xdr:cNvCxnSpPr>
      </xdr:nvCxnSpPr>
      <xdr:spPr>
        <a:xfrm flipH="1">
          <a:off x="2767263" y="3724444"/>
          <a:ext cx="19621" cy="250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320842</xdr:colOff>
      <xdr:row>22</xdr:row>
      <xdr:rowOff>33499</xdr:rowOff>
    </xdr:from>
    <xdr:to>
      <xdr:col>3</xdr:col>
      <xdr:colOff>5013</xdr:colOff>
      <xdr:row>22</xdr:row>
      <xdr:rowOff>45118</xdr:rowOff>
    </xdr:to>
    <xdr:cxnSp macro="">
      <xdr:nvCxnSpPr>
        <xdr:cNvPr id="131" name="Düz Ok Bağlayıcısı 130"/>
        <xdr:cNvCxnSpPr>
          <a:stCxn id="81" idx="4"/>
          <a:endCxn id="133" idx="1"/>
        </xdr:cNvCxnSpPr>
      </xdr:nvCxnSpPr>
      <xdr:spPr>
        <a:xfrm>
          <a:off x="1694447" y="4119223"/>
          <a:ext cx="370974" cy="116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5013</xdr:colOff>
      <xdr:row>21</xdr:row>
      <xdr:rowOff>65171</xdr:rowOff>
    </xdr:from>
    <xdr:to>
      <xdr:col>5</xdr:col>
      <xdr:colOff>20053</xdr:colOff>
      <xdr:row>23</xdr:row>
      <xdr:rowOff>25066</xdr:rowOff>
    </xdr:to>
    <xdr:sp macro="" textlink="">
      <xdr:nvSpPr>
        <xdr:cNvPr id="133" name="1 Akış Çizelgesi: İşlem"/>
        <xdr:cNvSpPr/>
      </xdr:nvSpPr>
      <xdr:spPr>
        <a:xfrm>
          <a:off x="2065421" y="3970421"/>
          <a:ext cx="1388645" cy="3208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Kaydının Yapılması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402981</xdr:colOff>
      <xdr:row>2</xdr:row>
      <xdr:rowOff>87923</xdr:rowOff>
    </xdr:from>
    <xdr:to>
      <xdr:col>5</xdr:col>
      <xdr:colOff>58615</xdr:colOff>
      <xdr:row>4</xdr:row>
      <xdr:rowOff>65943</xdr:rowOff>
    </xdr:to>
    <xdr:sp macro="" textlink="">
      <xdr:nvSpPr>
        <xdr:cNvPr id="2" name="1 Akış Çizelgesi: İşlem"/>
        <xdr:cNvSpPr/>
      </xdr:nvSpPr>
      <xdr:spPr>
        <a:xfrm>
          <a:off x="2469173" y="659423"/>
          <a:ext cx="1033096" cy="417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5</xdr:row>
      <xdr:rowOff>20515</xdr:rowOff>
    </xdr:from>
    <xdr:to>
      <xdr:col>7</xdr:col>
      <xdr:colOff>373673</xdr:colOff>
      <xdr:row>7</xdr:row>
      <xdr:rowOff>102577</xdr:rowOff>
    </xdr:to>
    <xdr:sp macro="" textlink="">
      <xdr:nvSpPr>
        <xdr:cNvPr id="3" name="1 Akış Çizelgesi: İşlem"/>
        <xdr:cNvSpPr/>
      </xdr:nvSpPr>
      <xdr:spPr>
        <a:xfrm>
          <a:off x="4101611" y="1046284"/>
          <a:ext cx="1093177" cy="4484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1</xdr:col>
      <xdr:colOff>212482</xdr:colOff>
      <xdr:row>7</xdr:row>
      <xdr:rowOff>165589</xdr:rowOff>
    </xdr:from>
    <xdr:to>
      <xdr:col>2</xdr:col>
      <xdr:colOff>529503</xdr:colOff>
      <xdr:row>10</xdr:row>
      <xdr:rowOff>87923</xdr:rowOff>
    </xdr:to>
    <xdr:sp macro="" textlink="">
      <xdr:nvSpPr>
        <xdr:cNvPr id="4" name="1 Akış Çizelgesi: İşlem"/>
        <xdr:cNvSpPr/>
      </xdr:nvSpPr>
      <xdr:spPr>
        <a:xfrm>
          <a:off x="901213" y="1836127"/>
          <a:ext cx="1005752" cy="5817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12</xdr:row>
      <xdr:rowOff>2930</xdr:rowOff>
    </xdr:from>
    <xdr:to>
      <xdr:col>5</xdr:col>
      <xdr:colOff>637443</xdr:colOff>
      <xdr:row>14</xdr:row>
      <xdr:rowOff>146539</xdr:rowOff>
    </xdr:to>
    <xdr:sp macro="" textlink="">
      <xdr:nvSpPr>
        <xdr:cNvPr id="5" name="1 Akış Çizelgesi: İşlem"/>
        <xdr:cNvSpPr/>
      </xdr:nvSpPr>
      <xdr:spPr>
        <a:xfrm>
          <a:off x="2977662" y="2772507"/>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2</xdr:col>
      <xdr:colOff>26627</xdr:colOff>
      <xdr:row>10</xdr:row>
      <xdr:rowOff>87923</xdr:rowOff>
    </xdr:from>
    <xdr:to>
      <xdr:col>4</xdr:col>
      <xdr:colOff>222739</xdr:colOff>
      <xdr:row>13</xdr:row>
      <xdr:rowOff>74734</xdr:rowOff>
    </xdr:to>
    <xdr:cxnSp macro="">
      <xdr:nvCxnSpPr>
        <xdr:cNvPr id="7" name="Düz Ok Bağlayıcısı 6"/>
        <xdr:cNvCxnSpPr>
          <a:stCxn id="4" idx="2"/>
          <a:endCxn id="5" idx="1"/>
        </xdr:cNvCxnSpPr>
      </xdr:nvCxnSpPr>
      <xdr:spPr>
        <a:xfrm>
          <a:off x="1404089" y="2417885"/>
          <a:ext cx="1573573" cy="6462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85726</xdr:colOff>
      <xdr:row>7</xdr:row>
      <xdr:rowOff>117231</xdr:rowOff>
    </xdr:from>
    <xdr:to>
      <xdr:col>6</xdr:col>
      <xdr:colOff>439615</xdr:colOff>
      <xdr:row>12</xdr:row>
      <xdr:rowOff>2930</xdr:rowOff>
    </xdr:to>
    <xdr:cxnSp macro="">
      <xdr:nvCxnSpPr>
        <xdr:cNvPr id="9" name="Düz Ok Bağlayıcısı 8"/>
        <xdr:cNvCxnSpPr>
          <a:endCxn id="5" idx="0"/>
        </xdr:cNvCxnSpPr>
      </xdr:nvCxnSpPr>
      <xdr:spPr>
        <a:xfrm flipH="1">
          <a:off x="3529380" y="1509346"/>
          <a:ext cx="1042620" cy="801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6</xdr:row>
      <xdr:rowOff>61546</xdr:rowOff>
    </xdr:from>
    <xdr:to>
      <xdr:col>5</xdr:col>
      <xdr:colOff>657957</xdr:colOff>
      <xdr:row>9</xdr:row>
      <xdr:rowOff>35169</xdr:rowOff>
    </xdr:to>
    <xdr:cxnSp macro="">
      <xdr:nvCxnSpPr>
        <xdr:cNvPr id="11" name="Düz Ok Bağlayıcısı 10"/>
        <xdr:cNvCxnSpPr>
          <a:stCxn id="4" idx="3"/>
          <a:endCxn id="3" idx="1"/>
        </xdr:cNvCxnSpPr>
      </xdr:nvCxnSpPr>
      <xdr:spPr>
        <a:xfrm flipV="1">
          <a:off x="1906965" y="1270488"/>
          <a:ext cx="2194646" cy="52314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58615</xdr:colOff>
      <xdr:row>3</xdr:row>
      <xdr:rowOff>76933</xdr:rowOff>
    </xdr:from>
    <xdr:to>
      <xdr:col>5</xdr:col>
      <xdr:colOff>644769</xdr:colOff>
      <xdr:row>5</xdr:row>
      <xdr:rowOff>7327</xdr:rowOff>
    </xdr:to>
    <xdr:cxnSp macro="">
      <xdr:nvCxnSpPr>
        <xdr:cNvPr id="18" name="Düz Ok Bağlayıcısı 17"/>
        <xdr:cNvCxnSpPr>
          <a:stCxn id="2" idx="3"/>
        </xdr:cNvCxnSpPr>
      </xdr:nvCxnSpPr>
      <xdr:spPr>
        <a:xfrm>
          <a:off x="3502269" y="736356"/>
          <a:ext cx="586154" cy="2967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forman@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145" zoomScaleNormal="14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1098</v>
      </c>
    </row>
    <row r="4" spans="1:256">
      <c r="A4" s="53" t="s">
        <v>775</v>
      </c>
      <c r="B4" s="37" t="s">
        <v>441</v>
      </c>
      <c r="C4" s="43" t="s">
        <v>1076</v>
      </c>
    </row>
    <row r="5" spans="1:256">
      <c r="A5" s="53" t="s">
        <v>776</v>
      </c>
      <c r="B5" s="37" t="s">
        <v>440</v>
      </c>
      <c r="C5" s="116" t="s">
        <v>1077</v>
      </c>
    </row>
    <row r="6" spans="1:256">
      <c r="A6" s="53" t="s">
        <v>777</v>
      </c>
      <c r="B6" s="37" t="s">
        <v>772</v>
      </c>
      <c r="C6" s="44" t="s">
        <v>1078</v>
      </c>
    </row>
    <row r="7" spans="1:256" ht="25.5">
      <c r="A7" s="53" t="s">
        <v>778</v>
      </c>
      <c r="B7" s="37" t="s">
        <v>773</v>
      </c>
      <c r="C7" s="44" t="s">
        <v>1079</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Normal="100" zoomScaleSheetLayoutView="130" workbookViewId="0">
      <selection activeCell="B11" sqref="B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 xml:space="preserve">Balıkesir Defterdarlığı </v>
      </c>
      <c r="C1" s="142"/>
      <c r="D1" s="35" t="s">
        <v>808</v>
      </c>
    </row>
    <row r="2" spans="1:4">
      <c r="A2" s="1" t="s">
        <v>786</v>
      </c>
      <c r="B2" s="143" t="str">
        <f>IF('1_GO'!C4="","",'1_GO'!C4)</f>
        <v xml:space="preserve">Bütçe Gelirlerinden Red ve İade </v>
      </c>
      <c r="C2" s="144"/>
    </row>
    <row r="3" spans="1:4">
      <c r="A3" s="1" t="s">
        <v>785</v>
      </c>
      <c r="B3" s="145" t="str">
        <f>IF('1_GO'!C5="","",'1_GO'!C5)</f>
        <v>Red ve İade</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1061</v>
      </c>
      <c r="C9" s="12" t="s">
        <v>1067</v>
      </c>
    </row>
    <row r="10" spans="1:4">
      <c r="A10" s="12">
        <v>2</v>
      </c>
      <c r="B10" s="36" t="s">
        <v>1088</v>
      </c>
      <c r="C10" s="12" t="s">
        <v>1068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Balıkesir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Balıkesir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1090</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C21" sqref="C21"/>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 xml:space="preserve">Balıkesir Defterdarlığı </v>
      </c>
      <c r="C1" s="147"/>
      <c r="D1" s="147"/>
      <c r="E1" s="35" t="s">
        <v>808</v>
      </c>
      <c r="F1" s="14"/>
      <c r="G1" s="14"/>
      <c r="H1" s="14"/>
      <c r="I1" s="14"/>
      <c r="J1" s="14"/>
      <c r="K1" s="14"/>
      <c r="L1" s="14"/>
      <c r="M1" s="14"/>
    </row>
    <row r="2" spans="1:13">
      <c r="A2" s="1" t="s">
        <v>786</v>
      </c>
      <c r="B2" s="148" t="str">
        <f>IF('1_GO'!C4="","",'1_GO'!C4)</f>
        <v xml:space="preserve">Bütçe Gelirlerinden Red ve İade </v>
      </c>
      <c r="C2" s="148"/>
      <c r="D2" s="148"/>
      <c r="E2" s="14"/>
      <c r="F2" s="14"/>
      <c r="G2" s="14"/>
      <c r="H2" s="14"/>
      <c r="I2" s="14"/>
      <c r="J2" s="14"/>
      <c r="K2" s="14"/>
      <c r="L2" s="14"/>
      <c r="M2" s="14"/>
    </row>
    <row r="3" spans="1:13">
      <c r="A3" s="1" t="s">
        <v>785</v>
      </c>
      <c r="B3" s="149" t="str">
        <f>IF('1_GO'!C5="","",'1_GO'!C5)</f>
        <v>Red ve İade</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39">
      <c r="A9" s="30">
        <v>1</v>
      </c>
      <c r="B9" s="30" t="s">
        <v>1082</v>
      </c>
      <c r="C9" s="30" t="s">
        <v>1091</v>
      </c>
      <c r="D9" s="30" t="s">
        <v>1063</v>
      </c>
      <c r="E9" s="30" t="s">
        <v>1053</v>
      </c>
      <c r="F9" s="30" t="s">
        <v>1054</v>
      </c>
      <c r="G9" s="30" t="s">
        <v>1062</v>
      </c>
      <c r="H9" s="30" t="s">
        <v>1062</v>
      </c>
      <c r="I9" s="106" t="s">
        <v>1082</v>
      </c>
      <c r="J9" s="30" t="s">
        <v>1062</v>
      </c>
      <c r="K9" s="30" t="s">
        <v>716</v>
      </c>
      <c r="L9" s="30" t="s">
        <v>718</v>
      </c>
      <c r="M9" s="108" t="s">
        <v>820</v>
      </c>
    </row>
    <row r="10" spans="1:13" ht="38.25">
      <c r="A10" s="30">
        <v>2</v>
      </c>
      <c r="B10" s="30" t="s">
        <v>1092</v>
      </c>
      <c r="C10" s="30" t="s">
        <v>1093</v>
      </c>
      <c r="D10" s="30" t="s">
        <v>1063</v>
      </c>
      <c r="E10" s="30" t="s">
        <v>1053</v>
      </c>
      <c r="F10" s="30" t="s">
        <v>1054</v>
      </c>
      <c r="G10" s="30" t="s">
        <v>1069</v>
      </c>
      <c r="H10" s="30" t="s">
        <v>1056</v>
      </c>
      <c r="I10" s="30" t="s">
        <v>1086</v>
      </c>
      <c r="J10" s="30" t="s">
        <v>1059</v>
      </c>
      <c r="K10" s="30" t="s">
        <v>1070</v>
      </c>
      <c r="L10" s="30" t="s">
        <v>718</v>
      </c>
      <c r="M10" s="108" t="s">
        <v>820</v>
      </c>
    </row>
    <row r="11" spans="1:13" ht="38.25">
      <c r="A11" s="30">
        <v>3</v>
      </c>
      <c r="B11" s="30" t="s">
        <v>1094</v>
      </c>
      <c r="C11" s="30" t="s">
        <v>1071</v>
      </c>
      <c r="D11" s="30" t="s">
        <v>1063</v>
      </c>
      <c r="F11" s="30" t="s">
        <v>1054</v>
      </c>
      <c r="G11" s="30" t="s">
        <v>1069</v>
      </c>
      <c r="H11" s="30" t="s">
        <v>1056</v>
      </c>
      <c r="I11" s="30" t="s">
        <v>1086</v>
      </c>
      <c r="J11" s="30" t="s">
        <v>1059</v>
      </c>
      <c r="K11" s="30" t="s">
        <v>1070</v>
      </c>
      <c r="L11" s="30" t="s">
        <v>718</v>
      </c>
      <c r="M11" s="108" t="s">
        <v>820</v>
      </c>
    </row>
    <row r="12" spans="1:13" ht="38.25">
      <c r="A12" s="30">
        <v>4</v>
      </c>
      <c r="B12" s="30" t="s">
        <v>1072</v>
      </c>
      <c r="C12" s="30" t="s">
        <v>1073</v>
      </c>
      <c r="D12" s="30" t="s">
        <v>1063</v>
      </c>
      <c r="F12" s="30" t="s">
        <v>1054</v>
      </c>
      <c r="G12" s="30" t="s">
        <v>1069</v>
      </c>
      <c r="H12" s="30" t="s">
        <v>1056</v>
      </c>
      <c r="I12" s="30" t="s">
        <v>1062</v>
      </c>
      <c r="J12" s="30" t="s">
        <v>1074</v>
      </c>
      <c r="K12" s="30" t="s">
        <v>1070</v>
      </c>
      <c r="L12" s="30" t="s">
        <v>718</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1100</v>
      </c>
      <c r="B27" s="151"/>
      <c r="C27" s="152"/>
      <c r="D27" s="114"/>
      <c r="E27" s="150" t="s">
        <v>1101</v>
      </c>
      <c r="F27" s="151"/>
      <c r="G27" s="151"/>
      <c r="H27" s="151"/>
      <c r="I27" s="152"/>
      <c r="J27" s="114"/>
      <c r="K27" s="114"/>
      <c r="L27" s="153"/>
      <c r="M27" s="114"/>
    </row>
    <row r="28" spans="1:13">
      <c r="A28" s="155"/>
      <c r="B28" s="156"/>
      <c r="C28" s="157"/>
      <c r="D28" s="114"/>
      <c r="E28" s="155"/>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1096</v>
      </c>
      <c r="B48" s="151"/>
      <c r="C48" s="152"/>
      <c r="D48" s="114"/>
      <c r="E48" s="150" t="s">
        <v>1097</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1096</v>
      </c>
      <c r="B69" s="151"/>
      <c r="C69" s="152"/>
      <c r="D69" s="114"/>
      <c r="E69" s="150" t="s">
        <v>1097</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Normal="100" zoomScaleSheetLayoutView="145" workbookViewId="0">
      <pane ySplit="8" topLeftCell="A9" activePane="bottomLeft" state="frozen"/>
      <selection pane="bottomLeft" activeCell="D17" sqref="D17"/>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 xml:space="preserve">Balıkesir Defterdarlığı </v>
      </c>
      <c r="C1" s="147"/>
      <c r="D1" s="147"/>
      <c r="E1" s="35" t="s">
        <v>808</v>
      </c>
      <c r="F1" s="14"/>
    </row>
    <row r="2" spans="1:6">
      <c r="A2" s="1" t="s">
        <v>786</v>
      </c>
      <c r="B2" s="148" t="str">
        <f>IF('1_GO'!C4="","",'1_GO'!C4)</f>
        <v xml:space="preserve">Bütçe Gelirlerinden Red ve İade </v>
      </c>
      <c r="C2" s="148"/>
      <c r="D2" s="148"/>
      <c r="E2" s="14"/>
      <c r="F2" s="14"/>
    </row>
    <row r="3" spans="1:6">
      <c r="A3" s="1" t="s">
        <v>785</v>
      </c>
      <c r="B3" s="149" t="str">
        <f>IF('1_GO'!C5="","",'1_GO'!C5)</f>
        <v>Red ve İade</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1053</v>
      </c>
      <c r="C9" s="30" t="s">
        <v>1054</v>
      </c>
      <c r="D9" s="30" t="s">
        <v>1066</v>
      </c>
      <c r="E9" s="30" t="s">
        <v>1064</v>
      </c>
      <c r="F9" s="30" t="s">
        <v>1095</v>
      </c>
    </row>
    <row r="10" spans="1:6">
      <c r="A10" s="29">
        <v>2</v>
      </c>
      <c r="B10" s="30" t="s">
        <v>1053</v>
      </c>
      <c r="C10" s="30" t="s">
        <v>1055</v>
      </c>
      <c r="D10" s="30" t="s">
        <v>1066</v>
      </c>
      <c r="E10" s="30" t="s">
        <v>1064</v>
      </c>
      <c r="F10" s="30" t="s">
        <v>1065</v>
      </c>
    </row>
    <row r="11" spans="1:6" ht="25.5">
      <c r="A11" s="29">
        <v>3</v>
      </c>
      <c r="B11" s="30" t="s">
        <v>1054</v>
      </c>
      <c r="C11" s="30" t="s">
        <v>1055</v>
      </c>
      <c r="D11" s="30" t="s">
        <v>1066</v>
      </c>
      <c r="E11" s="30" t="s">
        <v>1064</v>
      </c>
      <c r="F11" s="30" t="s">
        <v>1065</v>
      </c>
    </row>
    <row r="12" spans="1:6" ht="25.5">
      <c r="A12" s="29">
        <v>4</v>
      </c>
      <c r="B12" s="30" t="s">
        <v>1055</v>
      </c>
      <c r="C12" s="30" t="s">
        <v>1056</v>
      </c>
      <c r="D12" s="30" t="s">
        <v>1066</v>
      </c>
      <c r="E12" s="30" t="s">
        <v>1064</v>
      </c>
      <c r="F12" s="30" t="s">
        <v>1075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H16" sqref="H16"/>
    </sheetView>
  </sheetViews>
  <sheetFormatPr defaultRowHeight="14.25"/>
  <sheetData>
    <row r="1" spans="1:11" ht="23.25">
      <c r="A1" s="136" t="s">
        <v>1102</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130" zoomScaleNormal="100" zoomScaleSheetLayoutView="130" workbookViewId="0">
      <pane ySplit="9" topLeftCell="A10" activePane="bottomLeft" state="frozen"/>
      <selection pane="bottomLeft" activeCell="B10" sqref="B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 xml:space="preserve">Balıkesir Defterdarlığı </v>
      </c>
      <c r="C1" s="147"/>
      <c r="D1" s="147"/>
      <c r="E1" s="35" t="s">
        <v>808</v>
      </c>
      <c r="F1" s="14"/>
      <c r="G1" s="14"/>
    </row>
    <row r="2" spans="1:7">
      <c r="A2" s="1" t="s">
        <v>786</v>
      </c>
      <c r="B2" s="148" t="str">
        <f>IF('1_GO'!C4="","",'1_GO'!C4)</f>
        <v xml:space="preserve">Bütçe Gelirlerinden Red ve İade </v>
      </c>
      <c r="C2" s="148"/>
      <c r="D2" s="148"/>
      <c r="E2" s="14"/>
      <c r="F2" s="14"/>
      <c r="G2" s="14"/>
    </row>
    <row r="3" spans="1:7">
      <c r="A3" s="1" t="s">
        <v>785</v>
      </c>
      <c r="B3" s="149" t="str">
        <f>IF('1_GO'!C5="","",'1_GO'!C5)</f>
        <v>Red ve İade</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D1" zoomScale="115" zoomScaleNormal="100" zoomScaleSheetLayoutView="115" workbookViewId="0">
      <selection activeCell="E16" sqref="E15:E16"/>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 xml:space="preserve">Balıkesir Defterdarlığı </v>
      </c>
      <c r="C1" s="147"/>
      <c r="D1" s="147"/>
      <c r="E1" s="35" t="s">
        <v>808</v>
      </c>
      <c r="F1" s="14"/>
    </row>
    <row r="2" spans="1:6">
      <c r="A2" s="1" t="s">
        <v>786</v>
      </c>
      <c r="B2" s="148" t="str">
        <f>IF('1_GO'!C4="","",'1_GO'!C4)</f>
        <v xml:space="preserve">Bütçe Gelirlerinden Red ve İade </v>
      </c>
      <c r="C2" s="148"/>
      <c r="D2" s="148"/>
      <c r="E2" s="14"/>
      <c r="F2" s="14"/>
    </row>
    <row r="3" spans="1:6">
      <c r="A3" s="1" t="s">
        <v>785</v>
      </c>
      <c r="B3" s="149" t="str">
        <f>IF('1_GO'!C5="","",'1_GO'!C5)</f>
        <v>Red ve İade</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1103</v>
      </c>
      <c r="C10" s="29" t="s">
        <v>1104</v>
      </c>
      <c r="D10" s="118" t="s">
        <v>1105</v>
      </c>
      <c r="E10" s="29" t="s">
        <v>1106</v>
      </c>
      <c r="F10" s="29" t="s">
        <v>1107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134" sqref="B1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38.25">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38.25">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89.25">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89.25">
      <c r="A62" s="21" t="s">
        <v>1007</v>
      </c>
      <c r="B62" s="22" t="s">
        <v>1008</v>
      </c>
      <c r="C62" s="22" t="s">
        <v>980</v>
      </c>
      <c r="D62" s="22" t="s">
        <v>981</v>
      </c>
    </row>
    <row r="63" spans="1:4" ht="89.25">
      <c r="A63" s="21" t="s">
        <v>1009</v>
      </c>
      <c r="B63" s="22" t="s">
        <v>1010</v>
      </c>
      <c r="C63" s="22" t="s">
        <v>980</v>
      </c>
      <c r="D63" s="22" t="s">
        <v>981</v>
      </c>
    </row>
    <row r="64" spans="1:4" ht="89.25">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89.25">
      <c r="A99" s="21" t="s">
        <v>540</v>
      </c>
      <c r="B99" s="22" t="s">
        <v>541</v>
      </c>
      <c r="C99" s="22" t="s">
        <v>980</v>
      </c>
      <c r="D99" s="22" t="s">
        <v>981</v>
      </c>
    </row>
    <row r="100" spans="1:4" ht="89.25">
      <c r="A100" s="21" t="s">
        <v>542</v>
      </c>
      <c r="B100" s="22" t="s">
        <v>543</v>
      </c>
      <c r="C100" s="22" t="s">
        <v>980</v>
      </c>
      <c r="D100" s="22" t="s">
        <v>981</v>
      </c>
    </row>
    <row r="101" spans="1:4" ht="89.25">
      <c r="A101" s="21" t="s">
        <v>544</v>
      </c>
      <c r="B101" s="22" t="s">
        <v>545</v>
      </c>
      <c r="C101" s="22" t="s">
        <v>980</v>
      </c>
      <c r="D101" s="22" t="s">
        <v>981</v>
      </c>
    </row>
    <row r="102" spans="1:4" ht="89.25">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25.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25.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89.25">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89.25">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25.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25.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31" zoomScaleNormal="90" zoomScaleSheetLayoutView="100" workbookViewId="0">
      <selection activeCell="H11" sqref="H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Normal="120" zoomScaleSheetLayoutView="100" zoomScalePageLayoutView="120" workbookViewId="0">
      <selection activeCell="G32" sqref="G32"/>
    </sheetView>
  </sheetViews>
  <sheetFormatPr defaultRowHeight="14.25"/>
  <sheetData>
    <row r="1" spans="1:9">
      <c r="A1" s="137" t="s">
        <v>1099</v>
      </c>
      <c r="B1" s="137"/>
      <c r="C1" s="137"/>
      <c r="D1" s="137"/>
      <c r="E1" s="137"/>
      <c r="F1" s="137"/>
      <c r="G1" s="137"/>
      <c r="H1" s="137"/>
      <c r="I1" s="137"/>
    </row>
    <row r="2" spans="1:9">
      <c r="A2" s="137" t="s">
        <v>1080</v>
      </c>
      <c r="B2" s="137"/>
      <c r="C2" s="137"/>
      <c r="D2" s="137"/>
      <c r="E2" s="137"/>
      <c r="F2" s="137"/>
      <c r="G2" s="137"/>
      <c r="H2" s="137"/>
      <c r="I2" s="137"/>
    </row>
    <row r="3" spans="1:9" ht="23.25">
      <c r="A3" s="136" t="s">
        <v>1087</v>
      </c>
      <c r="B3" s="136"/>
      <c r="C3" s="136"/>
      <c r="D3" s="136"/>
      <c r="E3" s="136"/>
      <c r="F3" s="136"/>
      <c r="G3" s="136"/>
      <c r="H3" s="136"/>
      <c r="I3" s="136"/>
    </row>
    <row r="34" spans="1:9" ht="15" thickBot="1"/>
    <row r="35" spans="1:9">
      <c r="A35" s="138" t="s">
        <v>1100</v>
      </c>
      <c r="B35" s="139"/>
      <c r="C35" s="139"/>
      <c r="D35" s="140"/>
      <c r="E35" s="138" t="s">
        <v>1101</v>
      </c>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Normal="100" zoomScaleSheetLayoutView="160" workbookViewId="0">
      <selection activeCell="C14" sqref="C1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 xml:space="preserve">Balıkesir Defterdarlığı </v>
      </c>
      <c r="C1" s="142"/>
      <c r="D1" s="35" t="s">
        <v>808</v>
      </c>
    </row>
    <row r="2" spans="1:4">
      <c r="A2" s="1" t="s">
        <v>786</v>
      </c>
      <c r="B2" s="143" t="str">
        <f>IF('1_GO'!C4="","",'1_GO'!C4)</f>
        <v xml:space="preserve">Bütçe Gelirlerinden Red ve İade </v>
      </c>
      <c r="C2" s="144"/>
    </row>
    <row r="3" spans="1:4">
      <c r="A3" s="1" t="s">
        <v>785</v>
      </c>
      <c r="B3" s="145" t="str">
        <f>IF('1_GO'!C5="","",'1_GO'!C5)</f>
        <v>Red ve İade</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1053</v>
      </c>
      <c r="C9" s="12">
        <v>1</v>
      </c>
    </row>
    <row r="10" spans="1:4">
      <c r="A10" s="12">
        <v>2</v>
      </c>
      <c r="B10" s="12" t="s">
        <v>1054</v>
      </c>
      <c r="C10" s="12">
        <v>1</v>
      </c>
    </row>
    <row r="11" spans="1:4">
      <c r="A11" s="12">
        <v>3</v>
      </c>
      <c r="B11" s="12" t="s">
        <v>1055</v>
      </c>
      <c r="C11" s="12">
        <v>1</v>
      </c>
    </row>
    <row r="12" spans="1:4">
      <c r="A12" s="12">
        <v>4</v>
      </c>
      <c r="B12" s="12" t="s">
        <v>1056</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 xml:space="preserve">Balıkesir Defterdarlığı </v>
      </c>
      <c r="C1" s="142"/>
      <c r="D1" s="35" t="s">
        <v>808</v>
      </c>
    </row>
    <row r="2" spans="1:4">
      <c r="A2" s="1" t="s">
        <v>786</v>
      </c>
      <c r="B2" s="143" t="str">
        <f>IF('1_GO'!C4="","",'1_GO'!C4)</f>
        <v xml:space="preserve">Bütçe Gelirlerinden Red ve İade </v>
      </c>
      <c r="C2" s="144"/>
    </row>
    <row r="3" spans="1:4">
      <c r="A3" s="1" t="s">
        <v>785</v>
      </c>
      <c r="B3" s="145" t="str">
        <f>IF('1_GO'!C5="","",'1_GO'!C5)</f>
        <v>Red ve İade</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1057</v>
      </c>
      <c r="C9" s="12">
        <v>1</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30" zoomScaleNormal="100" zoomScaleSheetLayoutView="130" workbookViewId="0">
      <selection activeCell="B9" sqref="B9"/>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Balıkesir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 xml:space="preserve">Balıkesir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Balıkesir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1082</v>
      </c>
    </row>
    <row r="10" spans="1:3">
      <c r="A10" s="12">
        <v>2</v>
      </c>
      <c r="B10" s="12" t="s">
        <v>1083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9" sqref="B9"/>
    </sheetView>
  </sheetViews>
  <sheetFormatPr defaultRowHeight="12.75"/>
  <cols>
    <col min="1" max="1" width="5" style="12" customWidth="1"/>
    <col min="2" max="2" width="78" style="12" customWidth="1"/>
    <col min="3" max="16384" width="9" style="2"/>
  </cols>
  <sheetData>
    <row r="1" spans="1:3">
      <c r="A1" s="1" t="s">
        <v>784</v>
      </c>
      <c r="B1" s="13" t="str">
        <f>IF('1_GO'!C3="","",'1_GO'!C3)</f>
        <v xml:space="preserve">Balıkesir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445</v>
      </c>
      <c r="B5" s="8"/>
    </row>
    <row r="6" spans="1:3">
      <c r="A6" s="9"/>
      <c r="B6" s="11"/>
    </row>
    <row r="7" spans="1:3">
      <c r="A7" s="3"/>
      <c r="B7" s="2"/>
    </row>
    <row r="8" spans="1:3">
      <c r="A8" s="1" t="s">
        <v>782</v>
      </c>
      <c r="B8" s="1" t="s">
        <v>802</v>
      </c>
    </row>
    <row r="9" spans="1:3">
      <c r="A9" s="113" t="s">
        <v>1060</v>
      </c>
      <c r="B9" s="113" t="s">
        <v>1084</v>
      </c>
    </row>
    <row r="10" spans="1:3">
      <c r="A10" s="113" t="s">
        <v>1085</v>
      </c>
      <c r="B10" s="113" t="s">
        <v>1086</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Fatih Orman</cp:lastModifiedBy>
  <cp:lastPrinted>2014-09-22T07:39:52Z</cp:lastPrinted>
  <dcterms:created xsi:type="dcterms:W3CDTF">2011-03-10T05:19:50Z</dcterms:created>
  <dcterms:modified xsi:type="dcterms:W3CDTF">2014-12-29T09:52:59Z</dcterms:modified>
</cp:coreProperties>
</file>