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7"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Modeli'!$A$1:$I$39</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<sst xmlns="http://schemas.openxmlformats.org/spreadsheetml/2006/main" count="1645" uniqueCount="1116">
  <si>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</si>
  <si>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</si>
  <si>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</si>
  <si>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</si>
  <si>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</si>
  <si>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</si>
  <si>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</si>
  <si>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</si>
  <si>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</si>
  <si>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</si>
  <si>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</si>
  <si>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</si>
  <si>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</si>
  <si>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</si>
  <si>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</si>
  <si>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</si>
  <si>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</si>
  <si>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</si>
  <si>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</si>
  <si>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</si>
  <si>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</si>
  <si>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</si>
  <si>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</si>
  <si>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</si>
  <si>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</si>
  <si>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</si>
  <si>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</si>
  <si>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</si>
  <si>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</si>
  <si>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</si>
  <si>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</si>
  <si>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</si>
  <si>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</si>
  <si>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</si>
  <si>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</si>
  <si>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</si>
  <si>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</si>
  <si>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</si>
  <si>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</si>
  <si>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</si>
  <si>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</si>
  <si>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</si>
  <si>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</si>
  <si>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</si>
  <si>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</si>
  <si>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</si>
  <si>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</si>
  <si>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</si>
  <si>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</si>
  <si>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</si>
  <si>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</si>
  <si>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</si>
  <si>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</si>
  <si>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</si>
  <si>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</si>
  <si>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</si>
  <si>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</si>
  <si>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</si>
  <si>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</si>
  <si>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</si>
  <si>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</si>
  <si>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</si>
  <si>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</si>
  <si>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</si>
  <si>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</si>
  <si>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</si>
  <si>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</si>
  <si>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</si>
  <si>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</si>
  <si>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</si>
  <si>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</si>
  <si>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</si>
  <si>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</si>
  <si>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</si>
  <si>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</si>
  <si>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</si>
  <si>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</si>
  <si>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</si>
  <si>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</si>
  <si>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</si>
  <si>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</si>
  <si>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</si>
  <si>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</si>
  <si>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</si>
  <si>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</si>
  <si>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</si>
  <si>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</si>
  <si>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</si>
  <si>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</si>
  <si>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</si>
  <si>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</si>
  <si>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</si>
  <si>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</si>
  <si>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</si>
  <si>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</si>
  <si>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</si>
  <si>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</si>
  <si>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</si>
  <si>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</si>
  <si>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</si>
  <si>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</si>
  <si>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</si>
  <si>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</si>
  <si>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</si>
  <si>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</si>
  <si>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</si>
  <si>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</si>
  <si>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</si>
  <si>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</si>
  <si>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</si>
  <si>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</si>
  <si>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</si>
  <si>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</si>
  <si>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</si>
  <si>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</si>
  <si>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</si>
  <si>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</si>
  <si>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</si>
  <si>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</si>
  <si>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</si>
  <si>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</si>
  <si>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</si>
  <si>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</si>
  <si>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</si>
  <si>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</si>
  <si>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</si>
  <si>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</si>
  <si>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</si>
  <si>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</si>
  <si>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</si>
  <si>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</si>
  <si>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</si>
  <si>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</si>
  <si>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</si>
  <si>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</si>
  <si>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</si>
  <si>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</si>
  <si>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</si>
  <si>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</si>
  <si>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</si>
  <si>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</si>
  <si>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</si>
  <si>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</si>
  <si>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</si>
  <si>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</si>
  <si>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</si>
  <si>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</si>
  <si>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</si>
  <si>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</si>
  <si>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</si>
  <si>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</si>
  <si>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</si>
  <si>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</si>
  <si>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</si>
  <si>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</si>
  <si>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</si>
  <si>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</si>
  <si>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</si>
  <si>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</si>
  <si>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</si>
  <si>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</si>
  <si>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</si>
  <si>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</si>
  <si>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</si>
  <si>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</si>
  <si>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</si>
  <si>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</si>
  <si>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</si>
  <si>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</si>
  <si>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</si>
  <si>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</si>
  <si>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</si>
  <si>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</si>
  <si>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</si>
  <si>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</si>
  <si>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</si>
  <si>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</si>
  <si>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</si>
  <si>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</si>
  <si>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</si>
  <si>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</si>
  <si>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</si>
  <si>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</si>
  <si>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</si>
  <si>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</si>
  <si>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</si>
  <si>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</si>
  <si>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</si>
  <si>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</si>
  <si>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</si>
  <si>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</si>
  <si>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</si>
  <si>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</si>
  <si>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</si>
  <si>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</si>
  <si>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</si>
  <si>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</si>
  <si>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</si>
  <si>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</si>
  <si>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</si>
  <si>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</si>
  <si>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</si>
  <si>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</si>
  <si>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</si>
  <si>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</si>
  <si>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</si>
  <si>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</si>
  <si>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</si>
  <si>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</si>
  <si>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</si>
  <si>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</si>
  <si>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</si>
  <si>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</si>
  <si>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</si>
  <si>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</si>
  <si>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</si>
  <si>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</si>
  <si>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</si>
  <si>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</si>
  <si>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</si>
  <si>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</si>
  <si>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</si>
  <si>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</si>
  <si>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</si>
  <si>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</si>
  <si>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</si>
  <si>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</si>
  <si>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</si>
  <si>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</si>
  <si>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</si>
  <si>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</si>
  <si>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</si>
  <si>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</si>
  <si>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</si>
  <si>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</si>
  <si>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</si>
  <si>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</si>
  <si>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</si>
  <si>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</si>
  <si>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</si>
  <si>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</si>
  <si>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</si>
  <si>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</si>
  <si>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</si>
  <si>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</si>
  <si>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</si>
  <si>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</si>
  <si>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</si>
  <si>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</si>
  <si>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</si>
  <si>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</si>
  <si>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</si>
  <si>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</si>
  <si>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</si>
  <si>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</si>
  <si>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</si>
  <si>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</si>
  <si>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</si>
  <si>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</si>
  <si>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</si>
  <si>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</si>
  <si>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</si>
  <si>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</si>
  <si>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</si>
  <si>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</si>
  <si>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</si>
  <si>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</si>
  <si>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</si>
  <si>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</si>
  <si>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</si>
  <si>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</si>
  <si>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</si>
  <si>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</si>
  <si>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</si>
  <si>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</si>
  <si>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</si>
  <si>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</si>
  <si>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</si>
  <si>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</si>
  <si>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</si>
  <si>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</si>
  <si>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</si>
  <si>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</si>
  <si>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</si>
  <si>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</si>
  <si>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</si>
  <si>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</si>
  <si>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</si>
  <si>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</si>
  <si>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</si>
  <si>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</si>
  <si>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</si>
  <si>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</si>
  <si>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</si>
  <si>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</si>
  <si>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</si>
  <si>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</si>
  <si>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</si>
  <si>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</si>
  <si>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</si>
  <si>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</si>
  <si>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</si>
  <si>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</si>
  <si>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</si>
  <si>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</si>
  <si>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</si>
  <si>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</si>
  <si>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</si>
  <si>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</si>
  <si>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</si>
  <si>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</si>
  <si>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</si>
  <si>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</si>
  <si>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</si>
  <si>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</si>
  <si>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</si>
  <si>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</si>
  <si>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</si>
  <si>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</si>
  <si>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</si>
  <si>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</si>
  <si>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</si>
  <si>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</si>
  <si>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</si>
  <si>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</si>
  <si>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</si>
  <si>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</si>
  <si>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</si>
  <si>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</si>
  <si>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</si>
  <si>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</si>
  <si>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</si>
  <si>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</si>
  <si>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</si>
  <si>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</si>
  <si>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</si>
  <si>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</si>
  <si>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</si>
  <si>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</si>
  <si>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</si>
  <si>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</si>
  <si>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</si>
  <si>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</si>
  <si>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</si>
  <si>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</si>
  <si>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</si>
  <si>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</si>
  <si>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</si>
  <si>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</si>
  <si>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</si>
  <si>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</si>
  <si>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</si>
  <si>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</si>
  <si>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</si>
  <si>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</si>
  <si>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</si>
  <si>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</si>
  <si>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</si>
  <si>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</si>
  <si>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</si>
  <si>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</si>
  <si>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</si>
  <si>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</si>
  <si>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</si>
  <si>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</si>
  <si>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</si>
  <si>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</si>
  <si>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</si>
  <si>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</si>
  <si>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</si>
  <si>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</si>
  <si>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</si>
  <si>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</si>
  <si>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</si>
  <si>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</si>
  <si>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</si>
  <si>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</si>
  <si>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</si>
  <si>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</si>
  <si>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</si>
  <si>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</si>
  <si>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</si>
  <si>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</si>
  <si>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</si>
  <si>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</si>
  <si>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</si>
  <si>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</si>
  <si>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</si>
  <si>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</si>
  <si>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</si>
  <si>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</si>
  <si>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</si>
  <si>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</si>
  <si>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</si>
  <si>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</si>
  <si>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</si>
  <si>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</si>
  <si>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</si>
  <si>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</si>
  <si>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</si>
  <si>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</si>
  <si>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</si>
  <si>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</si>
  <si>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</si>
  <si>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</si>
  <si>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</si>
  <si>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</si>
  <si>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</si>
  <si>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</si>
  <si>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</si>
  <si>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</si>
  <si>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</si>
  <si>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</si>
  <si>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</si>
  <si>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</si>
  <si>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</si>
  <si>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</si>
  <si>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</si>
  <si>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</si>
  <si>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</si>
  <si>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</si>
  <si>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</si>
  <si>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</si>
  <si>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</si>
  <si>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</si>
  <si>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</si>
  <si>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</si>
  <si>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</si>
  <si>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</si>
  <si>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</si>
  <si>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</si>
  <si>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</si>
  <si>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</si>
  <si>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</si>
  <si>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</si>
  <si>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</si>
  <si>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</si>
  <si>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</si>
  <si>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</si>
  <si>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</si>
  <si>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</si>
  <si>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</si>
  <si>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</si>
  <si>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</si>
  <si>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</si>
  <si>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</si>
  <si>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</si>
  <si>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</si>
  <si>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</si>
  <si>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</si>
  <si>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</si>
  <si>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</si>
  <si>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</si>
  <si>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</si>
  <si>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</si>
  <si>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</si>
  <si>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</si>
  <si>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</si>
  <si>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</si>
  <si>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</si>
  <si>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</si>
  <si>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</si>
  <si>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</si>
  <si>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</si>
  <si>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</si>
  <si>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</si>
  <si>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</si>
  <si>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</si>
  <si>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</si>
  <si>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</si>
  <si>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</si>
  <si>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</si>
  <si>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</si>
  <si>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</si>
  <si>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</si>
  <si>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</si>
  <si>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</si>
  <si>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</si>
  <si>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</si>
  <si>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</si>
  <si>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</si>
  <si>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</si>
  <si>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</si>
  <si>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</si>
  <si>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</si>
  <si>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</si>
  <si>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</si>
  <si>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</si>
  <si>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</si>
  <si>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</si>
  <si>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</si>
  <si>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</si>
  <si>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</si>
  <si>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</si>
  <si>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</si>
  <si>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</si>
  <si>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</si>
  <si>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</si>
  <si>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</si>
  <si>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</si>
  <si>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</si>
  <si>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</si>
  <si>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</si>
  <si>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</si>
  <si>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</si>
  <si>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</si>
  <si>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</si>
  <si>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</si>
  <si>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</si>
  <si>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</si>
  <si>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</si>
  <si>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</si>
  <si>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</si>
  <si>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</si>
  <si>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</si>
  <si>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</si>
  <si>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</si>
  <si>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</si>
  <si>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</si>
  <si>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</si>
  <si>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</si>
  <si>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</si>
  <si>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</si>
  <si>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</si>
  <si>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</si>
  <si>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</si>
  <si>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</si>
  <si>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</si>
  <si>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</si>
  <si>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</si>
  <si>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</si>
  <si>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</si>
  <si>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</si>
  <si>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</si>
  <si>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</si>
  <si>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</si>
  <si>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</si>
  <si>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</si>
  <si>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</si>
  <si>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</si>
  <si>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</si>
  <si>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</si>
  <si>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</si>
  <si>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</si>
  <si>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</si>
  <si>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</si>
  <si>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</si>
  <si>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</si>
  <si>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</si>
  <si>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</si>
  <si>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</si>
  <si>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</si>
  <si>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</si>
  <si>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</si>
  <si>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</si>
  <si>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</si>
  <si>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</si>
  <si>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</si>
  <si>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</si>
  <si>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</si>
  <si>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</si>
  <si>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</si>
  <si>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</si>
  <si>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</si>
  <si>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</si>
  <si>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</si>
  <si>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</si>
  <si>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</si>
  <si>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</si>
  <si>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</si>
  <si>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</si>
  <si>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</si>
  <si>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</si>
  <si>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</si>
  <si>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</si>
  <si>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</si>
  <si>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</si>
  <si>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</si>
  <si>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</si>
  <si>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</si>
  <si>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</si>
  <si>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</si>
  <si>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</si>
  <si>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</si>
  <si>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</si>
  <si>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</si>
  <si>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</si>
  <si>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</si>
  <si>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</si>
  <si>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</si>
  <si>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</si>
  <si>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</si>
  <si>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</si>
  <si>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</si>
  <si>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</si>
  <si>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</si>
  <si>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</si>
  <si>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</si>
  <si>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</si>
  <si>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</si>
  <si>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</si>
  <si>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</si>
  <si>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</si>
  <si>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</si>
  <si>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</si>
  <si>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</si>
  <si>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</si>
  <si>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</si>
  <si>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</si>
  <si>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</si>
  <si>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</si>
  <si>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</si>
  <si>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</si>
  <si>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</si>
  <si>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</si>
  <si>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</si>
  <si>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</si>
  <si>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</si>
  <si>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</si>
  <si>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</si>
  <si>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</si>
  <si>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</si>
  <si>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</si>
  <si>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</si>
  <si>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</si>
  <si>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</si>
  <si>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</si>
  <si>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</si>
  <si>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</si>
  <si>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</si>
  <si>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</si>
  <si>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</si>
  <si>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</si>
  <si>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</si>
  <si>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</si>
  <si>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</si>
  <si>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</si>
  <si>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</si>
  <si>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</si>
  <si>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</si>
  <si>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</si>
  <si>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</si>
  <si>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</si>
  <si>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</si>
  <si>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</si>
  <si>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</si>
  <si>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</si>
  <si>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</si>
  <si>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</si>
  <si>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</si>
  <si>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</si>
  <si>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</si>
  <si>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</si>
  <si>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</si>
  <si>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</si>
  <si>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</si>
  <si>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</si>
  <si>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</si>
  <si>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</si>
  <si>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</si>
  <si>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</si>
  <si>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</si>
  <si>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</si>
  <si>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</si>
  <si>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</si>
  <si>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</si>
  <si>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</si>
  <si>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</si>
  <si>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</si>
  <si>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</si>
  <si>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</si>
  <si>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</si>
  <si>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</si>
  <si>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</si>
  <si>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</si>
  <si>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</si>
  <si>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</si>
  <si>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</si>
  <si>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</si>
  <si>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</si>
  <si>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</si>
  <si>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</si>
  <si>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</si>
  <si>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</si>
  <si>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</si>
  <si>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</si>
  <si>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</si>
  <si>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</si>
  <si>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</si>
  <si>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</si>
  <si>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</si>
  <si>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</si>
  <si>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</si>
  <si>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</si>
  <si>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</si>
  <si>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</si>
  <si>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</si>
  <si>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</si>
  <si>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</si>
  <si>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</si>
  <si>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</si>
  <si>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</si>
  <si>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</si>
  <si>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</si>
  <si>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</si>
  <si>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</si>
  <si>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</si>
  <si>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</si>
  <si>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</si>
  <si>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</si>
  <si>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</si>
  <si>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</si>
  <si>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</si>
  <si>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</si>
  <si>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</si>
  <si>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</si>
  <si>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</si>
  <si>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</si>
  <si>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</si>
  <si>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</si>
  <si>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</si>
  <si>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</si>
  <si>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</si>
  <si>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</si>
  <si>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</si>
  <si>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</si>
  <si>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</si>
  <si>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</si>
  <si>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</si>
  <si>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</si>
  <si>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</si>
  <si>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</si>
  <si>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</si>
  <si>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</si>
  <si>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</si>
  <si>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</si>
  <si>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</si>
  <si>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</si>
  <si>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</si>
  <si>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</si>
  <si>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</si>
  <si>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</si>
  <si>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</si>
  <si>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</si>
  <si>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</si>
  <si>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</si>
  <si>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</si>
  <si>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</si>
  <si>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</si>
  <si>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</si>
  <si>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</si>
  <si>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</si>
  <si>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</si>
  <si>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</si>
  <si>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</si>
  <si>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</si>
  <si>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</si>
  <si>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</si>
  <si>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</si>
  <si>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</si>
  <si>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</si>
  <si>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</si>
  <si>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</si>
  <si>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</si>
  <si>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</si>
  <si>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</si>
  <si>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</si>
  <si>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</si>
  <si>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</si>
  <si>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</si>
  <si>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</si>
  <si>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</si>
  <si>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</si>
  <si>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</si>
  <si>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</si>
  <si>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</si>
  <si>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</si>
  <si>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</si>
  <si>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</si>
  <si>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</si>
  <si>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</si>
  <si>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</si>
  <si>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</si>
  <si>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</si>
  <si>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</si>
  <si>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</si>
  <si>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</si>
  <si>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</si>
  <si>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</si>
  <si>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</si>
  <si>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</si>
  <si>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</si>
  <si>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</si>
  <si>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</si>
  <si>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</si>
  <si>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</si>
  <si>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</si>
  <si>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</si>
  <si>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</si>
  <si>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</si>
  <si>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</si>
  <si>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</si>
  <si>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</si>
  <si>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</si>
  <si>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</si>
  <si>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</si>
  <si>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</si>
  <si>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</si>
  <si>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</si>
  <si>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</si>
  <si>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</si>
  <si>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</si>
  <si>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</si>
  <si>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</si>
  <si>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</si>
  <si>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</si>
  <si>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</si>
  <si>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</si>
  <si>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</si>
  <si>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</si>
  <si>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</si>
  <si>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</si>
  <si>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</si>
  <si>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</si>
  <si>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</si>
  <si>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</si>
  <si>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</si>
  <si>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</si>
  <si>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</si>
  <si>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</si>
  <si>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</si>
  <si>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</si>
  <si>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</si>
  <si>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</si>
  <si>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</si>
  <si>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</si>
  <si>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</si>
  <si>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</si>
  <si>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</si>
  <si>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</si>
  <si>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</si>
  <si>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</si>
  <si>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</si>
  <si>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</si>
  <si>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</si>
  <si>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</si>
  <si>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</si>
  <si>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</si>
  <si>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</si>
  <si>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</si>
  <si>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</si>
  <si>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</si>
  <si>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</si>
  <si>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</si>
  <si>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</si>
  <si>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</si>
  <si>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</si>
  <si>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</si>
  <si>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</si>
  <si>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</si>
  <si>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</si>
  <si>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</si>
  <si>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</si>
  <si>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</si>
  <si>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</si>
  <si>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</si>
  <si>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</si>
  <si>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</si>
  <si>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</si>
  <si>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</si>
  <si>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</si>
  <si>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</si>
  <si>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</si>
  <si>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</si>
  <si>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</si>
  <si>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</si>
  <si>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</si>
  <si>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</si>
  <si>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</si>
  <si>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</si>
  <si>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</si>
  <si>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</si>
  <si>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</si>
  <si>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</si>
  <si>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</si>
  <si>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</si>
  <si>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</si>
  <si>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</si>
  <si>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</si>
  <si>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</si>
  <si>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</si>
  <si>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</si>
  <si>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</si>
  <si>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</si>
  <si>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</si>
  <si>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</si>
  <si>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</si>
  <si>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</si>
  <si>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</si>
  <si>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</si>
  <si>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</si>
  <si>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</si>
  <si>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</si>
  <si>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</si>
  <si>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</si>
  <si>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</si>
  <si>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</si>
  <si>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</si>
  <si>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</si>
  <si>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</si>
  <si>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</si>
  <si>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</si>
  <si>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</si>
  <si>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</si>
  <si>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</si>
  <si>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</si>
  <si>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</si>
  <si>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</si>
  <si>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</si>
  <si>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</si>
  <si>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</si>
  <si>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</si>
  <si>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</si>
  <si>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</si>
  <si>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</si>
  <si>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</si>
  <si>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</si>
  <si>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</si>
  <si>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</si>
  <si>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</si>
  <si>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</si>
  <si>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</si>
  <si>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</si>
  <si>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</si>
  <si>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</si>
  <si>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</si>
  <si>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</si>
  <si>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</si>
  <si>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</si>
  <si>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</si>
  <si>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</si>
  <si>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</si>
  <si>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</si>
  <si>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</si>
  <si>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</si>
  <si>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</si>
  <si>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</si>
  <si>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</si>
  <si>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</si>
  <si>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</si>
  <si>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</si>
  <si>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</si>
  <si>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</si>
  <si>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</si>
  <si>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</si>
  <si>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</si>
  <si>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</si>
  <si>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</si>
  <si>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</si>
  <si>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</si>
  <si>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</si>
  <si>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</si>
  <si>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</si>
  <si>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</si>
  <si>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</si>
  <si>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</si>
  <si>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</si>
  <si>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</si>
  <si>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</si>
  <si>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</si>
  <si>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</si>
  <si>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</si>
  <si>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</si>
  <si>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</si>
  <si>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</si>
  <si>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</si>
  <si>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</si>
  <si>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</si>
  <si>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</si>
  <si>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</si>
  <si>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</si>
  <si>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</si>
  <si>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</si>
  <si>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</si>
  <si>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</si>
  <si>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</si>
  <si>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</si>
  <si>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</si>
  <si>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</si>
  <si>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</si>
  <si>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</si>
  <si>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</si>
  <si>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</si>
  <si>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</si>
  <si>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</si>
  <si>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</si>
  <si>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</si>
  <si>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</si>
  <si>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</si>
  <si>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</si>
  <si>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</si>
  <si>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</si>
  <si>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</si>
  <si>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</si>
  <si>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</si>
  <si>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</si>
  <si>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</si>
  <si>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</si>
  <si>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</si>
  <si>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</si>
  <si>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</si>
  <si>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</si>
  <si>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</si>
  <si>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</si>
  <si>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</si>
  <si>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</si>
  <si>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</si>
  <si>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</si>
  <si>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</si>
  <si>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</si>
  <si>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</si>
  <si>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</si>
  <si>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</si>
  <si>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</si>
  <si>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</si>
  <si>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</si>
  <si>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</si>
  <si>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</si>
  <si>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</si>
  <si>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</si>
  <si>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</si>
  <si>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</si>
  <si>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</si>
  <si>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</si>
  <si>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</si>
  <si>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</si>
  <si>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</si>
  <si>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</si>
  <si>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</si>
  <si>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</si>
  <si>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</si>
  <si>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</si>
  <si>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</si>
  <si>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</si>
  <si>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</si>
  <si>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</si>
  <si>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</si>
  <si>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</si>
  <si>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</si>
  <si>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</si>
  <si>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</si>
  <si>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</si>
  <si>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</si>
  <si>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Muhasebe İşlem Görevlisi</t>
  </si>
  <si>
    <t>Muhasebe İşlem Sorumlusu</t>
  </si>
  <si>
    <t>Muhasebe Yetkili Yardımcısı</t>
  </si>
  <si>
    <t>Muhasebe Yetkilisi</t>
  </si>
  <si>
    <t>Bilgisiyar</t>
  </si>
  <si>
    <t>Yazıcı</t>
  </si>
  <si>
    <t>Say2000i</t>
  </si>
  <si>
    <t>1</t>
  </si>
  <si>
    <t>5018 Sayılı Kanun</t>
  </si>
  <si>
    <t>x</t>
  </si>
  <si>
    <t>Her Seferinde</t>
  </si>
  <si>
    <t>Çift Yönlü</t>
  </si>
  <si>
    <t>Onay Alma</t>
  </si>
  <si>
    <t>İlgili Maddeler</t>
  </si>
  <si>
    <t>Yönetmelik Tamamı</t>
  </si>
  <si>
    <t>Muhasebe Yetkilisi Yrd.</t>
  </si>
  <si>
    <t>Harcama Belgeleri Yönetmeliği</t>
  </si>
  <si>
    <t>Nakit Talebi</t>
  </si>
  <si>
    <t>Say2000i-Keös</t>
  </si>
  <si>
    <t>Muhasebe Müdürlüğü</t>
  </si>
  <si>
    <t>Resmi Yazı</t>
  </si>
  <si>
    <t>2</t>
  </si>
  <si>
    <t>Muhasebe İşlem Fişi</t>
  </si>
  <si>
    <t>Merkezi Yönetim Harcama Belgeleri Yönetmeliği</t>
  </si>
  <si>
    <t>Kurum İçi Görevlendirme Yazıları</t>
  </si>
  <si>
    <t>Banka İşlemleri</t>
  </si>
  <si>
    <t>Banka</t>
  </si>
  <si>
    <t>Ödemenin Muhasebe Kayıtlarında Onaylanması İle Başlar</t>
  </si>
  <si>
    <t>Ödemenin Hak Sahiplerine Yapılması</t>
  </si>
  <si>
    <t>Geri Dönen Nakitler</t>
  </si>
  <si>
    <t>Nakitlerin 333.14 Hesaba otomatik alınması</t>
  </si>
  <si>
    <t>Zaman Kazancı, Hata oranının ortadan kaldırılması</t>
  </si>
  <si>
    <t>Yazılım Düzenlenmesi</t>
  </si>
  <si>
    <t>Sıfır</t>
  </si>
  <si>
    <t>Dekontların Sistemden Alınamaması</t>
  </si>
  <si>
    <t>Ziraat Bankası Dekontlarının Sistemden Alınabilmesi (Keös)</t>
  </si>
  <si>
    <t>Keös</t>
  </si>
  <si>
    <t>Ödeme Emirlerinin Onaylanması</t>
  </si>
  <si>
    <t>Ödeme Emri Belgesi</t>
  </si>
  <si>
    <t>Hesap Özeti Cetveli</t>
  </si>
  <si>
    <t>Kapatmaya İlişkin Muhasebe İşlem Fişi</t>
  </si>
  <si>
    <t>Nakit Talebinin yapılması</t>
  </si>
  <si>
    <t>Bankaya Aktarım</t>
  </si>
  <si>
    <t>Nakitleri Bankaya Aktarılması</t>
  </si>
  <si>
    <t>Kapatma Kaydı</t>
  </si>
  <si>
    <t>Kapatma Kaynının Yapılması</t>
  </si>
  <si>
    <t>Emanet Kayıtları</t>
  </si>
  <si>
    <t>İade Edilen Nakitlerin Emanet Kayıtlarına Alınması</t>
  </si>
  <si>
    <t>Yazılım Aracılığı İle</t>
  </si>
  <si>
    <t>Tek Yönlü</t>
  </si>
  <si>
    <t>Muhasebe Yetkilisi Yardımcısı</t>
  </si>
  <si>
    <t xml:space="preserve"> Banka İşlemleri Süreci İletişim Akış Diyagramı</t>
  </si>
  <si>
    <t>Hazırlayan: Nuri GÜNGÖR</t>
  </si>
  <si>
    <t>Onaylayan: İhsan DİLER</t>
  </si>
  <si>
    <t xml:space="preserve">Balıkesir Defterdarlığı </t>
  </si>
  <si>
    <t>Balıkesir Defterdarlığı</t>
  </si>
  <si>
    <t>Hazırlayan: Fatih ORMAN</t>
  </si>
  <si>
    <t>Onaylayan: Burhan DANIŞ</t>
  </si>
  <si>
    <t>Fatih ORMAN</t>
  </si>
  <si>
    <t>02662448143-2244</t>
  </si>
  <si>
    <t>forman@muhasebat.gov.tr</t>
  </si>
  <si>
    <t>Balıkesir Defterdarlığı Muhasebe Müdürlüğü</t>
  </si>
  <si>
    <t>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</si>
</sst>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152469</xdr:colOff>
      <xdr:row>3</xdr:row>
      <xdr:rowOff>73652</xdr:rowOff>
    </xdr:from>
    <xdr:to>
      <xdr:col>5</xdr:col>
      <xdr:colOff>276645</xdr:colOff>
      <xdr:row>5</xdr:row>
      <xdr:rowOff>163890</xdr:rowOff>
    </xdr:to>
    <xdr:sp macro="" textlink="">
      <xdr:nvSpPr>
        <xdr:cNvPr id="13" name="4 Akış Çizelgesi: Sonlandırıcı"/>
        <xdr:cNvSpPr/>
      </xdr:nvSpPr>
      <xdr:spPr>
        <a:xfrm>
          <a:off x="2212877" y="730376"/>
          <a:ext cx="1497781" cy="4511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Ödeme Evraklarının Muhasebe Yetkilisi Yardımcısı Tarafından Kontrolü</a:t>
          </a:r>
          <a:endParaRPr lang="tr-TR" sz="800"/>
        </a:p>
      </xdr:txBody>
    </xdr:sp>
    <xdr:clientData/>
  </xdr:twoCellAnchor>
  <xdr:twoCellAnchor>
    <xdr:from>
      <xdr:col>3</xdr:col>
      <xdr:colOff>267770</xdr:colOff>
      <xdr:row>6</xdr:row>
      <xdr:rowOff>153863</xdr:rowOff>
    </xdr:from>
    <xdr:to>
      <xdr:col>5</xdr:col>
      <xdr:colOff>158907</xdr:colOff>
      <xdr:row>9</xdr:row>
      <xdr:rowOff>128797</xdr:rowOff>
    </xdr:to>
    <xdr:sp macro="" textlink="">
      <xdr:nvSpPr>
        <xdr:cNvPr id="14" name="1 Akış Çizelgesi: İşlem"/>
        <xdr:cNvSpPr/>
      </xdr:nvSpPr>
      <xdr:spPr>
        <a:xfrm>
          <a:off x="2328178" y="1352008"/>
          <a:ext cx="1264742" cy="5163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Nakit talebinin yapılması</a:t>
          </a:r>
          <a:endParaRPr lang="tr-TR" sz="800"/>
        </a:p>
      </xdr:txBody>
    </xdr:sp>
    <xdr:clientData/>
  </xdr:twoCellAnchor>
  <xdr:twoCellAnchor>
    <xdr:from>
      <xdr:col>4</xdr:col>
      <xdr:colOff>213338</xdr:colOff>
      <xdr:row>5</xdr:row>
      <xdr:rowOff>163890</xdr:rowOff>
    </xdr:from>
    <xdr:to>
      <xdr:col>4</xdr:col>
      <xdr:colOff>214557</xdr:colOff>
      <xdr:row>6</xdr:row>
      <xdr:rowOff>153863</xdr:rowOff>
    </xdr:to>
    <xdr:cxnSp macro="">
      <xdr:nvCxnSpPr>
        <xdr:cNvPr id="17" name="Düz Ok Bağlayıcısı 16"/>
        <xdr:cNvCxnSpPr>
          <a:stCxn id="13" idx="2"/>
          <a:endCxn id="14" idx="0"/>
        </xdr:cNvCxnSpPr>
      </xdr:nvCxnSpPr>
      <xdr:spPr>
        <a:xfrm flipH="1">
          <a:off x="2960549" y="1181561"/>
          <a:ext cx="1219" cy="170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287823</xdr:colOff>
      <xdr:row>10</xdr:row>
      <xdr:rowOff>148852</xdr:rowOff>
    </xdr:from>
    <xdr:to>
      <xdr:col>5</xdr:col>
      <xdr:colOff>147457</xdr:colOff>
      <xdr:row>13</xdr:row>
      <xdr:rowOff>58615</xdr:rowOff>
    </xdr:to>
    <xdr:sp macro="" textlink="">
      <xdr:nvSpPr>
        <xdr:cNvPr id="22" name="1 Akış Çizelgesi: İşlem"/>
        <xdr:cNvSpPr/>
      </xdr:nvSpPr>
      <xdr:spPr>
        <a:xfrm>
          <a:off x="2348231" y="2068891"/>
          <a:ext cx="1233239" cy="4511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Hazinece Karşılanan Nakitlerin Muhasebe</a:t>
          </a:r>
          <a:r>
            <a:rPr lang="tr-TR" sz="800" baseline="0"/>
            <a:t> Yetkilisi Onayına Sunulması</a:t>
          </a:r>
          <a:r>
            <a:rPr lang="tr-TR" sz="800"/>
            <a:t> </a:t>
          </a:r>
        </a:p>
      </xdr:txBody>
    </xdr:sp>
    <xdr:clientData/>
  </xdr:twoCellAnchor>
  <xdr:twoCellAnchor>
    <xdr:from>
      <xdr:col>4</xdr:col>
      <xdr:colOff>213338</xdr:colOff>
      <xdr:row>9</xdr:row>
      <xdr:rowOff>128797</xdr:rowOff>
    </xdr:from>
    <xdr:to>
      <xdr:col>4</xdr:col>
      <xdr:colOff>217640</xdr:colOff>
      <xdr:row>10</xdr:row>
      <xdr:rowOff>148852</xdr:rowOff>
    </xdr:to>
    <xdr:cxnSp macro="">
      <xdr:nvCxnSpPr>
        <xdr:cNvPr id="23" name="Düz Ok Bağlayıcısı 22"/>
        <xdr:cNvCxnSpPr>
          <a:stCxn id="14" idx="2"/>
          <a:endCxn id="22" idx="0"/>
        </xdr:cNvCxnSpPr>
      </xdr:nvCxnSpPr>
      <xdr:spPr>
        <a:xfrm>
          <a:off x="2960549" y="1868363"/>
          <a:ext cx="4302" cy="200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235618</xdr:colOff>
      <xdr:row>18</xdr:row>
      <xdr:rowOff>50132</xdr:rowOff>
    </xdr:from>
    <xdr:to>
      <xdr:col>5</xdr:col>
      <xdr:colOff>85223</xdr:colOff>
      <xdr:row>21</xdr:row>
      <xdr:rowOff>49801</xdr:rowOff>
    </xdr:to>
    <xdr:sp macro="" textlink="">
      <xdr:nvSpPr>
        <xdr:cNvPr id="76" name="1 Akış Çizelgesi: İşlem"/>
        <xdr:cNvSpPr/>
      </xdr:nvSpPr>
      <xdr:spPr>
        <a:xfrm>
          <a:off x="2296026" y="3413961"/>
          <a:ext cx="1223210" cy="5410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Nakitlerin Muhasebe</a:t>
          </a:r>
          <a:r>
            <a:rPr lang="tr-TR" sz="800" baseline="0"/>
            <a:t> Yetkili Tarafından Bankaya Aktarımı</a:t>
          </a:r>
          <a:endParaRPr lang="tr-TR" sz="800"/>
        </a:p>
      </xdr:txBody>
    </xdr:sp>
    <xdr:clientData/>
  </xdr:twoCellAnchor>
  <xdr:twoCellAnchor>
    <xdr:from>
      <xdr:col>5</xdr:col>
      <xdr:colOff>403128</xdr:colOff>
      <xdr:row>33</xdr:row>
      <xdr:rowOff>48588</xdr:rowOff>
    </xdr:from>
    <xdr:to>
      <xdr:col>6</xdr:col>
      <xdr:colOff>683864</xdr:colOff>
      <xdr:row>35</xdr:row>
      <xdr:rowOff>173917</xdr:rowOff>
    </xdr:to>
    <xdr:sp macro="" textlink="">
      <xdr:nvSpPr>
        <xdr:cNvPr id="103" name="4 Akış Çizelgesi: Sonlandırıcı"/>
        <xdr:cNvSpPr/>
      </xdr:nvSpPr>
      <xdr:spPr>
        <a:xfrm>
          <a:off x="3837141" y="6119522"/>
          <a:ext cx="967539" cy="4862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Emanet Hesaplarına Alındı</a:t>
          </a:r>
        </a:p>
      </xdr:txBody>
    </xdr:sp>
    <xdr:clientData/>
  </xdr:twoCellAnchor>
  <xdr:twoCellAnchor>
    <xdr:from>
      <xdr:col>6</xdr:col>
      <xdr:colOff>200095</xdr:colOff>
      <xdr:row>30</xdr:row>
      <xdr:rowOff>130511</xdr:rowOff>
    </xdr:from>
    <xdr:to>
      <xdr:col>6</xdr:col>
      <xdr:colOff>213499</xdr:colOff>
      <xdr:row>33</xdr:row>
      <xdr:rowOff>48588</xdr:rowOff>
    </xdr:to>
    <xdr:cxnSp macro="">
      <xdr:nvCxnSpPr>
        <xdr:cNvPr id="104" name="Düz Ok Bağlayıcısı 103"/>
        <xdr:cNvCxnSpPr>
          <a:endCxn id="103" idx="0"/>
        </xdr:cNvCxnSpPr>
      </xdr:nvCxnSpPr>
      <xdr:spPr>
        <a:xfrm flipH="1">
          <a:off x="4320911" y="5660024"/>
          <a:ext cx="13404" cy="459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526381</xdr:colOff>
      <xdr:row>22</xdr:row>
      <xdr:rowOff>10024</xdr:rowOff>
    </xdr:from>
    <xdr:to>
      <xdr:col>2</xdr:col>
      <xdr:colOff>501316</xdr:colOff>
      <xdr:row>23</xdr:row>
      <xdr:rowOff>137184</xdr:rowOff>
    </xdr:to>
    <xdr:sp macro="" textlink="">
      <xdr:nvSpPr>
        <xdr:cNvPr id="81" name="15 Akış Çizelgesi: Manyetik Disk"/>
        <xdr:cNvSpPr/>
      </xdr:nvSpPr>
      <xdr:spPr>
        <a:xfrm>
          <a:off x="1213184" y="4095748"/>
          <a:ext cx="661737" cy="30763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a:p>
          <a:pPr algn="ctr"/>
          <a:r>
            <a:rPr lang="tr-TR" sz="800"/>
            <a:t>Keös</a:t>
          </a:r>
        </a:p>
      </xdr:txBody>
    </xdr:sp>
    <xdr:clientData/>
  </xdr:twoCellAnchor>
  <xdr:twoCellAnchor>
    <xdr:from>
      <xdr:col>4</xdr:col>
      <xdr:colOff>150395</xdr:colOff>
      <xdr:row>21</xdr:row>
      <xdr:rowOff>49801</xdr:rowOff>
    </xdr:from>
    <xdr:to>
      <xdr:col>4</xdr:col>
      <xdr:colOff>160420</xdr:colOff>
      <xdr:row>22</xdr:row>
      <xdr:rowOff>25066</xdr:rowOff>
    </xdr:to>
    <xdr:cxnSp macro="">
      <xdr:nvCxnSpPr>
        <xdr:cNvPr id="110" name="Düz Ok Bağlayıcısı 109"/>
        <xdr:cNvCxnSpPr>
          <a:stCxn id="76" idx="2"/>
        </xdr:cNvCxnSpPr>
      </xdr:nvCxnSpPr>
      <xdr:spPr>
        <a:xfrm flipH="1">
          <a:off x="2897606" y="3955051"/>
          <a:ext cx="10025" cy="155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501316</xdr:colOff>
      <xdr:row>22</xdr:row>
      <xdr:rowOff>163841</xdr:rowOff>
    </xdr:from>
    <xdr:to>
      <xdr:col>3</xdr:col>
      <xdr:colOff>215566</xdr:colOff>
      <xdr:row>23</xdr:row>
      <xdr:rowOff>80210</xdr:rowOff>
    </xdr:to>
    <xdr:cxnSp macro="">
      <xdr:nvCxnSpPr>
        <xdr:cNvPr id="131" name="Düz Ok Bağlayıcısı 130"/>
        <xdr:cNvCxnSpPr>
          <a:stCxn id="81" idx="4"/>
          <a:endCxn id="133" idx="1"/>
        </xdr:cNvCxnSpPr>
      </xdr:nvCxnSpPr>
      <xdr:spPr>
        <a:xfrm>
          <a:off x="1874921" y="4249565"/>
          <a:ext cx="401053" cy="968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215566</xdr:colOff>
      <xdr:row>22</xdr:row>
      <xdr:rowOff>35091</xdr:rowOff>
    </xdr:from>
    <xdr:to>
      <xdr:col>5</xdr:col>
      <xdr:colOff>50132</xdr:colOff>
      <xdr:row>24</xdr:row>
      <xdr:rowOff>125328</xdr:rowOff>
    </xdr:to>
    <xdr:sp macro="" textlink="">
      <xdr:nvSpPr>
        <xdr:cNvPr id="133" name="1 Akış Çizelgesi: İşlem"/>
        <xdr:cNvSpPr/>
      </xdr:nvSpPr>
      <xdr:spPr>
        <a:xfrm>
          <a:off x="2275974" y="4120815"/>
          <a:ext cx="1208171" cy="4511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Bankaya</a:t>
          </a:r>
          <a:r>
            <a:rPr lang="tr-TR" sz="800" baseline="0"/>
            <a:t> Aktarılan Nakitlerin Kapatma Kaydının Yapılması</a:t>
          </a:r>
          <a:endParaRPr lang="tr-TR" sz="800"/>
        </a:p>
      </xdr:txBody>
    </xdr:sp>
    <xdr:clientData/>
  </xdr:twoCellAnchor>
  <xdr:twoCellAnchor>
    <xdr:from>
      <xdr:col>4</xdr:col>
      <xdr:colOff>188707</xdr:colOff>
      <xdr:row>13</xdr:row>
      <xdr:rowOff>58615</xdr:rowOff>
    </xdr:from>
    <xdr:to>
      <xdr:col>4</xdr:col>
      <xdr:colOff>217640</xdr:colOff>
      <xdr:row>14</xdr:row>
      <xdr:rowOff>95250</xdr:rowOff>
    </xdr:to>
    <xdr:cxnSp macro="">
      <xdr:nvCxnSpPr>
        <xdr:cNvPr id="59" name="Düz Ok Bağlayıcısı 58"/>
        <xdr:cNvCxnSpPr>
          <a:stCxn id="22" idx="2"/>
          <a:endCxn id="63" idx="0"/>
        </xdr:cNvCxnSpPr>
      </xdr:nvCxnSpPr>
      <xdr:spPr>
        <a:xfrm flipH="1">
          <a:off x="2935918" y="2520076"/>
          <a:ext cx="28933" cy="217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14</xdr:row>
      <xdr:rowOff>95250</xdr:rowOff>
    </xdr:from>
    <xdr:to>
      <xdr:col>5</xdr:col>
      <xdr:colOff>91665</xdr:colOff>
      <xdr:row>17</xdr:row>
      <xdr:rowOff>60157</xdr:rowOff>
    </xdr:to>
    <xdr:sp macro="" textlink="">
      <xdr:nvSpPr>
        <xdr:cNvPr id="63" name="1 Akış Çizelgesi: İşlem"/>
        <xdr:cNvSpPr/>
      </xdr:nvSpPr>
      <xdr:spPr>
        <a:xfrm>
          <a:off x="2346158" y="2737184"/>
          <a:ext cx="1179520" cy="5063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Nakit Talebinin Muhasebe</a:t>
          </a:r>
          <a:r>
            <a:rPr lang="tr-TR" sz="800" baseline="0"/>
            <a:t> Yetkilisi Tarafından Onaylanması</a:t>
          </a:r>
          <a:endParaRPr lang="tr-TR" sz="800"/>
        </a:p>
      </xdr:txBody>
    </xdr:sp>
    <xdr:clientData/>
  </xdr:twoCellAnchor>
  <xdr:twoCellAnchor>
    <xdr:from>
      <xdr:col>4</xdr:col>
      <xdr:colOff>165434</xdr:colOff>
      <xdr:row>17</xdr:row>
      <xdr:rowOff>40105</xdr:rowOff>
    </xdr:from>
    <xdr:to>
      <xdr:col>4</xdr:col>
      <xdr:colOff>179328</xdr:colOff>
      <xdr:row>18</xdr:row>
      <xdr:rowOff>26608</xdr:rowOff>
    </xdr:to>
    <xdr:cxnSp macro="">
      <xdr:nvCxnSpPr>
        <xdr:cNvPr id="69" name="Düz Ok Bağlayıcısı 68"/>
        <xdr:cNvCxnSpPr/>
      </xdr:nvCxnSpPr>
      <xdr:spPr>
        <a:xfrm flipH="1">
          <a:off x="2912645" y="3223460"/>
          <a:ext cx="13894" cy="166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15040</xdr:colOff>
      <xdr:row>7</xdr:row>
      <xdr:rowOff>125329</xdr:rowOff>
    </xdr:from>
    <xdr:to>
      <xdr:col>2</xdr:col>
      <xdr:colOff>676777</xdr:colOff>
      <xdr:row>9</xdr:row>
      <xdr:rowOff>72014</xdr:rowOff>
    </xdr:to>
    <xdr:sp macro="" textlink="">
      <xdr:nvSpPr>
        <xdr:cNvPr id="72" name="15 Akış Çizelgesi: Manyetik Disk"/>
        <xdr:cNvSpPr/>
      </xdr:nvSpPr>
      <xdr:spPr>
        <a:xfrm>
          <a:off x="1388645" y="1503947"/>
          <a:ext cx="661737" cy="30763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2</xdr:col>
      <xdr:colOff>676777</xdr:colOff>
      <xdr:row>8</xdr:row>
      <xdr:rowOff>51094</xdr:rowOff>
    </xdr:from>
    <xdr:to>
      <xdr:col>3</xdr:col>
      <xdr:colOff>267770</xdr:colOff>
      <xdr:row>8</xdr:row>
      <xdr:rowOff>98672</xdr:rowOff>
    </xdr:to>
    <xdr:cxnSp macro="">
      <xdr:nvCxnSpPr>
        <xdr:cNvPr id="74" name="Düz Ok Bağlayıcısı 73"/>
        <xdr:cNvCxnSpPr>
          <a:stCxn id="72" idx="4"/>
          <a:endCxn id="14" idx="1"/>
        </xdr:cNvCxnSpPr>
      </xdr:nvCxnSpPr>
      <xdr:spPr>
        <a:xfrm flipV="1">
          <a:off x="2050382" y="1610186"/>
          <a:ext cx="277796" cy="47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616618</xdr:colOff>
      <xdr:row>18</xdr:row>
      <xdr:rowOff>175459</xdr:rowOff>
    </xdr:from>
    <xdr:to>
      <xdr:col>2</xdr:col>
      <xdr:colOff>561474</xdr:colOff>
      <xdr:row>20</xdr:row>
      <xdr:rowOff>127160</xdr:rowOff>
    </xdr:to>
    <xdr:sp macro="" textlink="">
      <xdr:nvSpPr>
        <xdr:cNvPr id="82" name="15 Akış Çizelgesi: Manyetik Disk"/>
        <xdr:cNvSpPr/>
      </xdr:nvSpPr>
      <xdr:spPr>
        <a:xfrm>
          <a:off x="1303421" y="3539288"/>
          <a:ext cx="631658" cy="3126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2</xdr:col>
      <xdr:colOff>561474</xdr:colOff>
      <xdr:row>19</xdr:row>
      <xdr:rowOff>140203</xdr:rowOff>
    </xdr:from>
    <xdr:to>
      <xdr:col>3</xdr:col>
      <xdr:colOff>235618</xdr:colOff>
      <xdr:row>19</xdr:row>
      <xdr:rowOff>151309</xdr:rowOff>
    </xdr:to>
    <xdr:cxnSp macro="">
      <xdr:nvCxnSpPr>
        <xdr:cNvPr id="84" name="Düz Ok Bağlayıcısı 83"/>
        <xdr:cNvCxnSpPr>
          <a:stCxn id="82" idx="4"/>
          <a:endCxn id="76" idx="1"/>
        </xdr:cNvCxnSpPr>
      </xdr:nvCxnSpPr>
      <xdr:spPr>
        <a:xfrm flipV="1">
          <a:off x="1935079" y="3684506"/>
          <a:ext cx="360947" cy="11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29</xdr:row>
      <xdr:rowOff>115303</xdr:rowOff>
    </xdr:from>
    <xdr:to>
      <xdr:col>7</xdr:col>
      <xdr:colOff>25067</xdr:colOff>
      <xdr:row>32</xdr:row>
      <xdr:rowOff>90236</xdr:rowOff>
    </xdr:to>
    <xdr:sp macro="" textlink="">
      <xdr:nvSpPr>
        <xdr:cNvPr id="100" name="1 Akış Çizelgesi: İşlem"/>
        <xdr:cNvSpPr/>
      </xdr:nvSpPr>
      <xdr:spPr>
        <a:xfrm>
          <a:off x="3624514" y="5464342"/>
          <a:ext cx="1208171" cy="5163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Geri Dönen Nakitlerin Emanet</a:t>
          </a:r>
          <a:r>
            <a:rPr lang="tr-TR" sz="800" baseline="0"/>
            <a:t> Hesaplarına Alınması</a:t>
          </a:r>
          <a:endParaRPr lang="tr-TR" sz="800"/>
        </a:p>
      </xdr:txBody>
    </xdr:sp>
    <xdr:clientData/>
  </xdr:twoCellAnchor>
  <xdr:twoCellAnchor>
    <xdr:from>
      <xdr:col>2</xdr:col>
      <xdr:colOff>384221</xdr:colOff>
      <xdr:row>27</xdr:row>
      <xdr:rowOff>30079</xdr:rowOff>
    </xdr:from>
    <xdr:to>
      <xdr:col>4</xdr:col>
      <xdr:colOff>117811</xdr:colOff>
      <xdr:row>29</xdr:row>
      <xdr:rowOff>80211</xdr:rowOff>
    </xdr:to>
    <xdr:cxnSp macro="">
      <xdr:nvCxnSpPr>
        <xdr:cNvPr id="95" name="Dirsek Bağlayıcısı 94"/>
        <xdr:cNvCxnSpPr/>
      </xdr:nvCxnSpPr>
      <xdr:spPr>
        <a:xfrm rot="5400000">
          <a:off x="2105884" y="4670113"/>
          <a:ext cx="411079" cy="1107196"/>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120315</xdr:colOff>
      <xdr:row>28</xdr:row>
      <xdr:rowOff>50132</xdr:rowOff>
    </xdr:from>
    <xdr:to>
      <xdr:col>6</xdr:col>
      <xdr:colOff>102770</xdr:colOff>
      <xdr:row>29</xdr:row>
      <xdr:rowOff>115303</xdr:rowOff>
    </xdr:to>
    <xdr:cxnSp macro="">
      <xdr:nvCxnSpPr>
        <xdr:cNvPr id="97" name="Dirsek Bağlayıcısı 96"/>
        <xdr:cNvCxnSpPr/>
      </xdr:nvCxnSpPr>
      <xdr:spPr>
        <a:xfrm>
          <a:off x="2867526" y="5218698"/>
          <a:ext cx="1356060" cy="2456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444380</xdr:colOff>
      <xdr:row>25</xdr:row>
      <xdr:rowOff>90239</xdr:rowOff>
    </xdr:from>
    <xdr:to>
      <xdr:col>4</xdr:col>
      <xdr:colOff>490269</xdr:colOff>
      <xdr:row>27</xdr:row>
      <xdr:rowOff>52062</xdr:rowOff>
    </xdr:to>
    <xdr:sp macro="" textlink="">
      <xdr:nvSpPr>
        <xdr:cNvPr id="112" name="5 Akış Çizelgesi: Karar"/>
        <xdr:cNvSpPr/>
      </xdr:nvSpPr>
      <xdr:spPr>
        <a:xfrm>
          <a:off x="2504788" y="4717384"/>
          <a:ext cx="732692" cy="32277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123923</xdr:colOff>
      <xdr:row>24</xdr:row>
      <xdr:rowOff>125328</xdr:rowOff>
    </xdr:from>
    <xdr:to>
      <xdr:col>4</xdr:col>
      <xdr:colOff>132849</xdr:colOff>
      <xdr:row>25</xdr:row>
      <xdr:rowOff>90239</xdr:rowOff>
    </xdr:to>
    <xdr:cxnSp macro="">
      <xdr:nvCxnSpPr>
        <xdr:cNvPr id="113" name="Düz Ok Bağlayıcısı 112"/>
        <xdr:cNvCxnSpPr>
          <a:stCxn id="133" idx="2"/>
          <a:endCxn id="112" idx="0"/>
        </xdr:cNvCxnSpPr>
      </xdr:nvCxnSpPr>
      <xdr:spPr>
        <a:xfrm flipH="1">
          <a:off x="2871134" y="4571999"/>
          <a:ext cx="8926" cy="1453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561473</xdr:colOff>
      <xdr:row>29</xdr:row>
      <xdr:rowOff>75199</xdr:rowOff>
    </xdr:from>
    <xdr:to>
      <xdr:col>3</xdr:col>
      <xdr:colOff>396039</xdr:colOff>
      <xdr:row>32</xdr:row>
      <xdr:rowOff>90237</xdr:rowOff>
    </xdr:to>
    <xdr:sp macro="" textlink="">
      <xdr:nvSpPr>
        <xdr:cNvPr id="124" name="1 Akış Çizelgesi: İşlem"/>
        <xdr:cNvSpPr/>
      </xdr:nvSpPr>
      <xdr:spPr>
        <a:xfrm>
          <a:off x="1248276" y="5424238"/>
          <a:ext cx="1208171" cy="5564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Nakitlerin</a:t>
          </a:r>
          <a:r>
            <a:rPr lang="tr-TR" sz="800" baseline="0"/>
            <a:t> Kapatılmasına İlişkin Muhasebe Kaydının Yapılması</a:t>
          </a:r>
          <a:endParaRPr lang="tr-TR" sz="800"/>
        </a:p>
      </xdr:txBody>
    </xdr:sp>
    <xdr:clientData/>
  </xdr:twoCellAnchor>
  <xdr:twoCellAnchor>
    <xdr:from>
      <xdr:col>2</xdr:col>
      <xdr:colOff>0</xdr:colOff>
      <xdr:row>33</xdr:row>
      <xdr:rowOff>20053</xdr:rowOff>
    </xdr:from>
    <xdr:to>
      <xdr:col>3</xdr:col>
      <xdr:colOff>280736</xdr:colOff>
      <xdr:row>35</xdr:row>
      <xdr:rowOff>170448</xdr:rowOff>
    </xdr:to>
    <xdr:sp macro="" textlink="">
      <xdr:nvSpPr>
        <xdr:cNvPr id="129" name="4 Akış Çizelgesi: Sonlandırıcı"/>
        <xdr:cNvSpPr/>
      </xdr:nvSpPr>
      <xdr:spPr>
        <a:xfrm>
          <a:off x="1373605" y="6090987"/>
          <a:ext cx="967539" cy="5113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Banka</a:t>
          </a:r>
          <a:r>
            <a:rPr lang="tr-TR" sz="700" baseline="0"/>
            <a:t> Hesabı Kapatıldı</a:t>
          </a:r>
          <a:endParaRPr lang="tr-TR" sz="700"/>
        </a:p>
      </xdr:txBody>
    </xdr:sp>
    <xdr:clientData/>
  </xdr:twoCellAnchor>
  <xdr:twoCellAnchor>
    <xdr:from>
      <xdr:col>2</xdr:col>
      <xdr:colOff>478757</xdr:colOff>
      <xdr:row>32</xdr:row>
      <xdr:rowOff>90237</xdr:rowOff>
    </xdr:from>
    <xdr:to>
      <xdr:col>2</xdr:col>
      <xdr:colOff>483770</xdr:colOff>
      <xdr:row>33</xdr:row>
      <xdr:rowOff>20053</xdr:rowOff>
    </xdr:to>
    <xdr:cxnSp macro="">
      <xdr:nvCxnSpPr>
        <xdr:cNvPr id="29" name="Düz Ok Bağlayıcısı 28"/>
        <xdr:cNvCxnSpPr>
          <a:stCxn id="124" idx="2"/>
          <a:endCxn id="129" idx="0"/>
        </xdr:cNvCxnSpPr>
      </xdr:nvCxnSpPr>
      <xdr:spPr>
        <a:xfrm>
          <a:off x="1852362" y="5980698"/>
          <a:ext cx="5013" cy="110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402981</xdr:colOff>
      <xdr:row>2</xdr:row>
      <xdr:rowOff>87923</xdr:rowOff>
    </xdr:from>
    <xdr:to>
      <xdr:col>5</xdr:col>
      <xdr:colOff>58615</xdr:colOff>
      <xdr:row>4</xdr:row>
      <xdr:rowOff>65943</xdr:rowOff>
    </xdr:to>
    <xdr:sp macro="" textlink="">
      <xdr:nvSpPr>
        <xdr:cNvPr id="2" name="1 Akış Çizelgesi: İşlem"/>
        <xdr:cNvSpPr/>
      </xdr:nvSpPr>
      <xdr:spPr>
        <a:xfrm>
          <a:off x="2469173" y="659423"/>
          <a:ext cx="1033096" cy="417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5</xdr:row>
      <xdr:rowOff>20515</xdr:rowOff>
    </xdr:from>
    <xdr:to>
      <xdr:col>7</xdr:col>
      <xdr:colOff>373673</xdr:colOff>
      <xdr:row>7</xdr:row>
      <xdr:rowOff>102577</xdr:rowOff>
    </xdr:to>
    <xdr:sp macro="" textlink="">
      <xdr:nvSpPr>
        <xdr:cNvPr id="3" name="1 Akış Çizelgesi: İşlem"/>
        <xdr:cNvSpPr/>
      </xdr:nvSpPr>
      <xdr:spPr>
        <a:xfrm>
          <a:off x="4101611" y="1046284"/>
          <a:ext cx="1093177" cy="4484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1</xdr:col>
      <xdr:colOff>212482</xdr:colOff>
      <xdr:row>7</xdr:row>
      <xdr:rowOff>165589</xdr:rowOff>
    </xdr:from>
    <xdr:to>
      <xdr:col>2</xdr:col>
      <xdr:colOff>529503</xdr:colOff>
      <xdr:row>10</xdr:row>
      <xdr:rowOff>87923</xdr:rowOff>
    </xdr:to>
    <xdr:sp macro="" textlink="">
      <xdr:nvSpPr>
        <xdr:cNvPr id="4" name="1 Akış Çizelgesi: İşlem"/>
        <xdr:cNvSpPr/>
      </xdr:nvSpPr>
      <xdr:spPr>
        <a:xfrm>
          <a:off x="901213" y="1836127"/>
          <a:ext cx="1005752" cy="5817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12</xdr:row>
      <xdr:rowOff>2930</xdr:rowOff>
    </xdr:from>
    <xdr:to>
      <xdr:col>5</xdr:col>
      <xdr:colOff>637443</xdr:colOff>
      <xdr:row>14</xdr:row>
      <xdr:rowOff>146539</xdr:rowOff>
    </xdr:to>
    <xdr:sp macro="" textlink="">
      <xdr:nvSpPr>
        <xdr:cNvPr id="5" name="1 Akış Çizelgesi: İşlem"/>
        <xdr:cNvSpPr/>
      </xdr:nvSpPr>
      <xdr:spPr>
        <a:xfrm>
          <a:off x="2977662" y="2772507"/>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2</xdr:col>
      <xdr:colOff>26627</xdr:colOff>
      <xdr:row>10</xdr:row>
      <xdr:rowOff>87923</xdr:rowOff>
    </xdr:from>
    <xdr:to>
      <xdr:col>4</xdr:col>
      <xdr:colOff>222739</xdr:colOff>
      <xdr:row>13</xdr:row>
      <xdr:rowOff>74734</xdr:rowOff>
    </xdr:to>
    <xdr:cxnSp macro="">
      <xdr:nvCxnSpPr>
        <xdr:cNvPr id="7" name="Düz Ok Bağlayıcısı 6"/>
        <xdr:cNvCxnSpPr>
          <a:stCxn id="4" idx="2"/>
          <a:endCxn id="5" idx="1"/>
        </xdr:cNvCxnSpPr>
      </xdr:nvCxnSpPr>
      <xdr:spPr>
        <a:xfrm>
          <a:off x="1404089" y="2417885"/>
          <a:ext cx="1573573" cy="6462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58615</xdr:colOff>
      <xdr:row>3</xdr:row>
      <xdr:rowOff>76933</xdr:rowOff>
    </xdr:from>
    <xdr:to>
      <xdr:col>5</xdr:col>
      <xdr:colOff>644769</xdr:colOff>
      <xdr:row>5</xdr:row>
      <xdr:rowOff>7327</xdr:rowOff>
    </xdr:to>
    <xdr:cxnSp macro="">
      <xdr:nvCxnSpPr>
        <xdr:cNvPr id="18" name="Düz Ok Bağlayıcısı 17"/>
        <xdr:cNvCxnSpPr>
          <a:stCxn id="2" idx="3"/>
        </xdr:cNvCxnSpPr>
      </xdr:nvCxnSpPr>
      <xdr:spPr>
        <a:xfrm>
          <a:off x="3502269" y="736356"/>
          <a:ext cx="586154" cy="2967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85726</xdr:colOff>
      <xdr:row>7</xdr:row>
      <xdr:rowOff>102577</xdr:rowOff>
    </xdr:from>
    <xdr:to>
      <xdr:col>6</xdr:col>
      <xdr:colOff>515815</xdr:colOff>
      <xdr:row>12</xdr:row>
      <xdr:rowOff>2930</xdr:rowOff>
    </xdr:to>
    <xdr:cxnSp macro="">
      <xdr:nvCxnSpPr>
        <xdr:cNvPr id="10" name="Düz Ok Bağlayıcısı 9"/>
        <xdr:cNvCxnSpPr>
          <a:stCxn id="3" idx="2"/>
          <a:endCxn id="5" idx="0"/>
        </xdr:cNvCxnSpPr>
      </xdr:nvCxnSpPr>
      <xdr:spPr>
        <a:xfrm flipH="1">
          <a:off x="3529380" y="1494692"/>
          <a:ext cx="1118820" cy="81621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forman@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C15" sqref="C1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1107</v>
      </c>
    </row>
    <row r="4" spans="1:256">
      <c r="A4" s="53" t="s">
        <v>775</v>
      </c>
      <c r="B4" s="37" t="s">
        <v>441</v>
      </c>
      <c r="C4" s="43" t="s">
        <v>1078</v>
      </c>
    </row>
    <row r="5" spans="1:256">
      <c r="A5" s="53" t="s">
        <v>776</v>
      </c>
      <c r="B5" s="37" t="s">
        <v>440</v>
      </c>
      <c r="C5" s="116" t="s">
        <v>1079</v>
      </c>
    </row>
    <row r="6" spans="1:256">
      <c r="A6" s="53" t="s">
        <v>777</v>
      </c>
      <c r="B6" s="37" t="s">
        <v>772</v>
      </c>
      <c r="C6" s="44" t="s">
        <v>1080</v>
      </c>
    </row>
    <row r="7" spans="1:256">
      <c r="A7" s="53" t="s">
        <v>778</v>
      </c>
      <c r="B7" s="37" t="s">
        <v>773</v>
      </c>
      <c r="C7" s="44" t="s">
        <v>1081</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 xml:space="preserve">Balıkesir Defterdarlığı </v>
      </c>
      <c r="C1" s="142"/>
      <c r="D1" s="35" t="s">
        <v>808</v>
      </c>
    </row>
    <row r="2" spans="1:4">
      <c r="A2" s="1" t="s">
        <v>786</v>
      </c>
      <c r="B2" s="143" t="str">
        <f>IF('1_GO'!C4="","",'1_GO'!C4)</f>
        <v>Banka İşlemleri</v>
      </c>
      <c r="C2" s="144"/>
    </row>
    <row r="3" spans="1:4">
      <c r="A3" s="1" t="s">
        <v>785</v>
      </c>
      <c r="B3" s="145" t="str">
        <f>IF('1_GO'!C5="","",'1_GO'!C5)</f>
        <v>Banka</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1061</v>
      </c>
      <c r="C9" s="12" t="s">
        <v>1066</v>
      </c>
    </row>
    <row r="10" spans="1:4">
      <c r="A10" s="12">
        <v>2</v>
      </c>
      <c r="B10" s="36" t="s">
        <v>1076</v>
      </c>
      <c r="C10" s="12" t="s">
        <v>1067</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Banka İşlemleri</v>
      </c>
    </row>
    <row r="3" spans="1:3">
      <c r="A3" s="1" t="s">
        <v>785</v>
      </c>
      <c r="B3" s="5" t="str">
        <f>IF('1_GO'!C5="","",'1_GO'!C5)</f>
        <v>Banka</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145" zoomScaleNormal="100" zoomScaleSheetLayoutView="145"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Banka İşlemleri</v>
      </c>
    </row>
    <row r="3" spans="1:3">
      <c r="A3" s="1" t="s">
        <v>785</v>
      </c>
      <c r="B3" s="5" t="str">
        <f>IF('1_GO'!C5="","",'1_GO'!C5)</f>
        <v>Banka</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30"/>
  <sheetViews>
    <sheetView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C20" sqref="C2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4" style="29" bestFit="1" customWidth="1"/>
    <col min="14" max="16384" width="9" style="14"/>
  </cols>
  <sheetData>
    <row r="1" spans="1:13">
      <c r="A1" s="1" t="s">
        <v>784</v>
      </c>
      <c r="B1" s="147" t="str">
        <f>IF('1_GO'!C3="","",'1_GO'!C3)</f>
        <v xml:space="preserve">Balıkesir Defterdarlığı </v>
      </c>
      <c r="C1" s="147"/>
      <c r="D1" s="147"/>
      <c r="E1" s="35" t="s">
        <v>808</v>
      </c>
      <c r="F1" s="14"/>
      <c r="G1" s="14"/>
      <c r="H1" s="14"/>
      <c r="I1" s="14"/>
      <c r="J1" s="14"/>
      <c r="K1" s="14"/>
      <c r="L1" s="14"/>
      <c r="M1" s="14"/>
    </row>
    <row r="2" spans="1:13">
      <c r="A2" s="1" t="s">
        <v>786</v>
      </c>
      <c r="B2" s="148" t="str">
        <f>IF('1_GO'!C4="","",'1_GO'!C4)</f>
        <v>Banka İşlemleri</v>
      </c>
      <c r="C2" s="148"/>
      <c r="D2" s="148"/>
      <c r="E2" s="14"/>
      <c r="F2" s="14"/>
      <c r="G2" s="14"/>
      <c r="H2" s="14"/>
      <c r="I2" s="14"/>
      <c r="J2" s="14"/>
      <c r="K2" s="14"/>
      <c r="L2" s="14"/>
      <c r="M2" s="14"/>
    </row>
    <row r="3" spans="1:13">
      <c r="A3" s="1" t="s">
        <v>785</v>
      </c>
      <c r="B3" s="149" t="str">
        <f>IF('1_GO'!C5="","",'1_GO'!C5)</f>
        <v>Banka</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26.25">
      <c r="A9" s="30">
        <v>1</v>
      </c>
      <c r="B9" s="30" t="s">
        <v>1070</v>
      </c>
      <c r="C9" s="30" t="s">
        <v>1094</v>
      </c>
      <c r="D9" s="30" t="s">
        <v>1063</v>
      </c>
      <c r="G9" s="30" t="s">
        <v>1068</v>
      </c>
      <c r="H9" s="30" t="s">
        <v>1056</v>
      </c>
      <c r="I9" s="106" t="s">
        <v>1073</v>
      </c>
      <c r="J9" s="30" t="s">
        <v>1089</v>
      </c>
      <c r="K9" s="30" t="s">
        <v>1069</v>
      </c>
      <c r="L9" s="30" t="s">
        <v>718</v>
      </c>
      <c r="M9" s="108" t="s">
        <v>820</v>
      </c>
    </row>
    <row r="10" spans="1:13" ht="25.5">
      <c r="A10" s="30">
        <v>2</v>
      </c>
      <c r="B10" s="30" t="s">
        <v>1095</v>
      </c>
      <c r="C10" s="30" t="s">
        <v>1096</v>
      </c>
      <c r="D10" s="30" t="s">
        <v>1063</v>
      </c>
      <c r="H10" s="30" t="s">
        <v>1056</v>
      </c>
      <c r="I10" s="30" t="s">
        <v>1075</v>
      </c>
      <c r="J10" s="30" t="s">
        <v>1089</v>
      </c>
      <c r="K10" s="30" t="s">
        <v>1069</v>
      </c>
      <c r="L10" s="30" t="s">
        <v>718</v>
      </c>
      <c r="M10" s="108" t="s">
        <v>820</v>
      </c>
    </row>
    <row r="11" spans="1:13" ht="38.25">
      <c r="A11" s="30">
        <v>3</v>
      </c>
      <c r="B11" s="30" t="s">
        <v>1097</v>
      </c>
      <c r="C11" s="30" t="s">
        <v>1098</v>
      </c>
      <c r="D11" s="30" t="s">
        <v>1063</v>
      </c>
      <c r="F11" s="30" t="s">
        <v>1054</v>
      </c>
      <c r="G11" s="30" t="s">
        <v>1068</v>
      </c>
      <c r="H11" s="30" t="s">
        <v>1056</v>
      </c>
      <c r="I11" s="30" t="s">
        <v>1075</v>
      </c>
      <c r="J11" s="30" t="s">
        <v>1089</v>
      </c>
      <c r="K11" s="30" t="s">
        <v>1069</v>
      </c>
      <c r="L11" s="30" t="s">
        <v>718</v>
      </c>
      <c r="M11" s="108" t="s">
        <v>820</v>
      </c>
    </row>
    <row r="12" spans="1:13" ht="38.25">
      <c r="A12" s="30">
        <v>4</v>
      </c>
      <c r="B12" s="30" t="s">
        <v>1099</v>
      </c>
      <c r="C12" s="30" t="s">
        <v>1100</v>
      </c>
      <c r="D12" s="30" t="s">
        <v>1063</v>
      </c>
      <c r="E12" s="30" t="s">
        <v>1053</v>
      </c>
      <c r="F12" s="30" t="s">
        <v>1054</v>
      </c>
      <c r="G12" s="30" t="s">
        <v>1068</v>
      </c>
      <c r="H12" s="30" t="s">
        <v>1056</v>
      </c>
      <c r="I12" s="30" t="s">
        <v>1062</v>
      </c>
      <c r="J12" s="30" t="s">
        <v>1071</v>
      </c>
      <c r="K12" s="30" t="s">
        <v>1069</v>
      </c>
      <c r="L12" s="30" t="s">
        <v>718</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1109</v>
      </c>
      <c r="B27" s="151"/>
      <c r="C27" s="152"/>
      <c r="D27" s="114"/>
      <c r="E27" s="150" t="s">
        <v>1110</v>
      </c>
      <c r="F27" s="151"/>
      <c r="G27" s="151"/>
      <c r="H27" s="151"/>
      <c r="I27" s="152"/>
      <c r="J27" s="114"/>
      <c r="K27" s="114"/>
      <c r="L27" s="153"/>
      <c r="M27" s="114"/>
    </row>
    <row r="28" spans="1:13">
      <c r="A28" s="155"/>
      <c r="B28" s="156"/>
      <c r="C28" s="157"/>
      <c r="D28" s="114"/>
      <c r="E28" s="155"/>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1105</v>
      </c>
      <c r="B48" s="151"/>
      <c r="C48" s="152"/>
      <c r="D48" s="114"/>
      <c r="E48" s="150" t="s">
        <v>1106</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1105</v>
      </c>
      <c r="B69" s="151"/>
      <c r="C69" s="152"/>
      <c r="D69" s="114"/>
      <c r="E69" s="150" t="s">
        <v>1106</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70866141732283472" top="0.74803149606299213" bottom="0.74803149606299213" header="0.31496062992125984" footer="0.31496062992125984"/>
  <pageSetup paperSize="9" scale="38"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zoomScaleNormal="100" zoomScaleSheetLayoutView="14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Balıkesir Defterdarlığı </v>
      </c>
      <c r="C1" s="147"/>
      <c r="D1" s="147"/>
      <c r="E1" s="35" t="s">
        <v>808</v>
      </c>
      <c r="F1" s="14"/>
    </row>
    <row r="2" spans="1:6">
      <c r="A2" s="1" t="s">
        <v>786</v>
      </c>
      <c r="B2" s="148" t="str">
        <f>IF('1_GO'!C4="","",'1_GO'!C4)</f>
        <v>Banka İşlemleri</v>
      </c>
      <c r="C2" s="148"/>
      <c r="D2" s="148"/>
      <c r="E2" s="14"/>
      <c r="F2" s="14"/>
    </row>
    <row r="3" spans="1:6">
      <c r="A3" s="1" t="s">
        <v>785</v>
      </c>
      <c r="B3" s="149" t="str">
        <f>IF('1_GO'!C5="","",'1_GO'!C5)</f>
        <v>Banka</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1055</v>
      </c>
      <c r="C9" s="30" t="s">
        <v>1056</v>
      </c>
      <c r="D9" s="30" t="s">
        <v>1101</v>
      </c>
      <c r="E9" s="30" t="s">
        <v>1102</v>
      </c>
      <c r="F9" s="30" t="s">
        <v>1065</v>
      </c>
    </row>
    <row r="10" spans="1:6">
      <c r="A10" s="29">
        <v>2</v>
      </c>
      <c r="B10" s="30" t="s">
        <v>1056</v>
      </c>
      <c r="C10" s="30" t="s">
        <v>1103</v>
      </c>
      <c r="D10" s="30" t="s">
        <v>1101</v>
      </c>
      <c r="E10" s="30" t="s">
        <v>1064</v>
      </c>
      <c r="F10"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H23" sqref="H23"/>
    </sheetView>
  </sheetViews>
  <sheetFormatPr defaultRowHeight="14.25"/>
  <sheetData>
    <row r="1" spans="1:11" ht="23.25">
      <c r="A1" s="136" t="s">
        <v>1104</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130" zoomScaleNormal="100" zoomScaleSheetLayoutView="130" workbookViewId="0">
      <pane ySplit="9" topLeftCell="A10" activePane="bottomLeft" state="frozen"/>
      <selection pane="bottomLeft" activeCell="C11" sqref="C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Balıkesir Defterdarlığı </v>
      </c>
      <c r="C1" s="147"/>
      <c r="D1" s="147"/>
      <c r="E1" s="35" t="s">
        <v>808</v>
      </c>
      <c r="F1" s="14"/>
      <c r="G1" s="14"/>
    </row>
    <row r="2" spans="1:7">
      <c r="A2" s="1" t="s">
        <v>786</v>
      </c>
      <c r="B2" s="148" t="str">
        <f>IF('1_GO'!C4="","",'1_GO'!C4)</f>
        <v>Banka İşlemleri</v>
      </c>
      <c r="C2" s="148"/>
      <c r="D2" s="148"/>
      <c r="E2" s="14"/>
      <c r="F2" s="14"/>
      <c r="G2" s="14"/>
    </row>
    <row r="3" spans="1:7">
      <c r="A3" s="1" t="s">
        <v>785</v>
      </c>
      <c r="B3" s="149" t="str">
        <f>IF('1_GO'!C5="","",'1_GO'!C5)</f>
        <v>Banka</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1082</v>
      </c>
      <c r="C10" s="30" t="s">
        <v>1083</v>
      </c>
      <c r="D10" s="30" t="s">
        <v>54</v>
      </c>
      <c r="E10" s="30" t="s">
        <v>1084</v>
      </c>
      <c r="F10" s="30" t="s">
        <v>1085</v>
      </c>
      <c r="G10" s="30" t="s">
        <v>1086</v>
      </c>
    </row>
    <row r="11" spans="1:7" ht="38.25">
      <c r="A11" s="29">
        <v>2</v>
      </c>
      <c r="B11" s="30" t="s">
        <v>1087</v>
      </c>
      <c r="C11" s="30" t="s">
        <v>1088</v>
      </c>
      <c r="D11" s="30" t="s">
        <v>54</v>
      </c>
      <c r="E11" s="30" t="s">
        <v>1084</v>
      </c>
      <c r="F11" s="30" t="s">
        <v>1085</v>
      </c>
      <c r="G11" s="30" t="s">
        <v>1086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115" zoomScaleNormal="100" zoomScaleSheetLayoutView="115" workbookViewId="0">
      <selection activeCell="E13" sqref="E1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Balıkesir Defterdarlığı </v>
      </c>
      <c r="C1" s="147"/>
      <c r="D1" s="147"/>
      <c r="E1" s="35" t="s">
        <v>808</v>
      </c>
      <c r="F1" s="14"/>
    </row>
    <row r="2" spans="1:6">
      <c r="A2" s="1" t="s">
        <v>786</v>
      </c>
      <c r="B2" s="148" t="str">
        <f>IF('1_GO'!C4="","",'1_GO'!C4)</f>
        <v>Banka İşlemleri</v>
      </c>
      <c r="C2" s="148"/>
      <c r="D2" s="148"/>
      <c r="E2" s="14"/>
      <c r="F2" s="14"/>
    </row>
    <row r="3" spans="1:6">
      <c r="A3" s="1" t="s">
        <v>785</v>
      </c>
      <c r="B3" s="149" t="str">
        <f>IF('1_GO'!C5="","",'1_GO'!C5)</f>
        <v>Banka</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1111</v>
      </c>
      <c r="C10" s="29" t="s">
        <v>1112</v>
      </c>
      <c r="D10" s="118" t="s">
        <v>1113</v>
      </c>
      <c r="E10" s="29" t="s">
        <v>1114</v>
      </c>
      <c r="F10" s="29" t="s">
        <v>1115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4" activePane="bottomRight" state="frozen"/>
      <selection pane="topRight" activeCell="B1" sqref="B1"/>
      <selection pane="bottomLeft" activeCell="A2" sqref="A2"/>
      <selection pane="bottomRight" activeCell="C7" sqref="C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7" sqref="G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zoomScale="190" zoomScaleNormal="120" zoomScaleSheetLayoutView="190" zoomScalePageLayoutView="120" workbookViewId="0">
      <selection activeCell="E38" sqref="E38:I38"/>
    </sheetView>
  </sheetViews>
  <sheetFormatPr defaultRowHeight="14.25"/>
  <sheetData>
    <row r="1" spans="1:9">
      <c r="A1" s="137" t="s">
        <v>1108</v>
      </c>
      <c r="B1" s="137"/>
      <c r="C1" s="137"/>
      <c r="D1" s="137"/>
      <c r="E1" s="137"/>
      <c r="F1" s="137"/>
      <c r="G1" s="137"/>
      <c r="H1" s="137"/>
      <c r="I1" s="137"/>
    </row>
    <row r="2" spans="1:9">
      <c r="A2" s="137" t="s">
        <v>1072</v>
      </c>
      <c r="B2" s="137"/>
      <c r="C2" s="137"/>
      <c r="D2" s="137"/>
      <c r="E2" s="137"/>
      <c r="F2" s="137"/>
      <c r="G2" s="137"/>
      <c r="H2" s="137"/>
      <c r="I2" s="137"/>
    </row>
    <row r="3" spans="1:9" ht="23.25">
      <c r="A3" s="136" t="s">
        <v>1078</v>
      </c>
      <c r="B3" s="136"/>
      <c r="C3" s="136"/>
      <c r="D3" s="136"/>
      <c r="E3" s="136"/>
      <c r="F3" s="136"/>
      <c r="G3" s="136"/>
      <c r="H3" s="136"/>
      <c r="I3" s="136"/>
    </row>
    <row r="36" spans="1:9" ht="15" thickBot="1"/>
    <row r="37" spans="1:9">
      <c r="A37" s="138" t="s">
        <v>1109</v>
      </c>
      <c r="B37" s="139"/>
      <c r="C37" s="139"/>
      <c r="D37" s="140"/>
      <c r="E37" s="138" t="s">
        <v>1110</v>
      </c>
      <c r="F37" s="139"/>
      <c r="G37" s="139"/>
      <c r="H37" s="139"/>
      <c r="I37" s="140"/>
    </row>
    <row r="38" spans="1:9" ht="18.75" customHeight="1">
      <c r="A38" s="133"/>
      <c r="B38" s="134"/>
      <c r="C38" s="134"/>
      <c r="D38" s="135"/>
      <c r="E38" s="133"/>
      <c r="F38" s="134"/>
      <c r="G38" s="134"/>
      <c r="H38" s="134"/>
      <c r="I38" s="135"/>
    </row>
    <row r="39" spans="1:9" ht="15" thickBot="1">
      <c r="A39" s="95"/>
      <c r="B39" s="96"/>
      <c r="C39" s="96"/>
      <c r="D39" s="97"/>
      <c r="E39" s="95"/>
      <c r="F39" s="96"/>
      <c r="G39" s="96"/>
      <c r="H39" s="96"/>
      <c r="I39" s="97"/>
    </row>
  </sheetData>
  <mergeCells count="7">
    <mergeCell ref="E38:I38"/>
    <mergeCell ref="A38:D38"/>
    <mergeCell ref="A3:I3"/>
    <mergeCell ref="A1:I1"/>
    <mergeCell ref="A2:I2"/>
    <mergeCell ref="A37:D37"/>
    <mergeCell ref="E37:I37"/>
  </mergeCells>
  <phoneticPr fontId="35" type="noConversion"/>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Normal="100" zoomScaleSheetLayoutView="160" workbookViewId="0">
      <selection activeCell="C14" sqref="C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 xml:space="preserve">Balıkesir Defterdarlığı </v>
      </c>
      <c r="C1" s="142"/>
      <c r="D1" s="35" t="s">
        <v>808</v>
      </c>
    </row>
    <row r="2" spans="1:4">
      <c r="A2" s="1" t="s">
        <v>786</v>
      </c>
      <c r="B2" s="143" t="str">
        <f>IF('1_GO'!C4="","",'1_GO'!C4)</f>
        <v>Banka İşlemleri</v>
      </c>
      <c r="C2" s="144"/>
    </row>
    <row r="3" spans="1:4">
      <c r="A3" s="1" t="s">
        <v>785</v>
      </c>
      <c r="B3" s="145" t="str">
        <f>IF('1_GO'!C5="","",'1_GO'!C5)</f>
        <v>Banka</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1053</v>
      </c>
      <c r="C9" s="12">
        <v>1</v>
      </c>
    </row>
    <row r="10" spans="1:4">
      <c r="A10" s="12">
        <v>2</v>
      </c>
      <c r="B10" s="12" t="s">
        <v>1054</v>
      </c>
      <c r="C10" s="12">
        <v>1</v>
      </c>
    </row>
    <row r="11" spans="1:4">
      <c r="A11" s="12">
        <v>3</v>
      </c>
      <c r="B11" s="12" t="s">
        <v>1055</v>
      </c>
      <c r="C11" s="12">
        <v>1</v>
      </c>
    </row>
    <row r="12" spans="1:4">
      <c r="A12" s="12">
        <v>4</v>
      </c>
      <c r="B12" s="12" t="s">
        <v>1056</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 xml:space="preserve">Balıkesir Defterdarlığı </v>
      </c>
      <c r="C1" s="142"/>
      <c r="D1" s="35" t="s">
        <v>808</v>
      </c>
    </row>
    <row r="2" spans="1:4">
      <c r="A2" s="1" t="s">
        <v>786</v>
      </c>
      <c r="B2" s="143" t="str">
        <f>IF('1_GO'!C4="","",'1_GO'!C4)</f>
        <v>Banka İşlemleri</v>
      </c>
      <c r="C2" s="144"/>
    </row>
    <row r="3" spans="1:4">
      <c r="A3" s="1" t="s">
        <v>785</v>
      </c>
      <c r="B3" s="145" t="str">
        <f>IF('1_GO'!C5="","",'1_GO'!C5)</f>
        <v>Banka</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1</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11" sqref="B11"/>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Banka İşlemleri</v>
      </c>
    </row>
    <row r="3" spans="1:3">
      <c r="A3" s="1" t="s">
        <v>785</v>
      </c>
      <c r="B3" s="5" t="str">
        <f>IF('1_GO'!C5="","",'1_GO'!C5)</f>
        <v>Banka</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1089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 xml:space="preserve">Balıkesir Defterdarlığı </v>
      </c>
      <c r="C1" s="35" t="s">
        <v>808</v>
      </c>
    </row>
    <row r="2" spans="1:3">
      <c r="A2" s="1" t="s">
        <v>786</v>
      </c>
      <c r="B2" s="4" t="str">
        <f>IF('1_GO'!C4="","",'1_GO'!C4)</f>
        <v>Banka İşlemleri</v>
      </c>
    </row>
    <row r="3" spans="1:3">
      <c r="A3" s="1" t="s">
        <v>785</v>
      </c>
      <c r="B3" s="5" t="str">
        <f>IF('1_GO'!C5="","",'1_GO'!C5)</f>
        <v>Banka</v>
      </c>
    </row>
    <row r="4" spans="1:3">
      <c r="A4" s="2"/>
      <c r="B4" s="2"/>
    </row>
    <row r="5" spans="1:3" ht="18">
      <c r="A5" s="6" t="s">
        <v>443</v>
      </c>
      <c r="B5" s="8"/>
    </row>
    <row r="6" spans="1:3">
      <c r="A6" s="9"/>
      <c r="B6" s="11"/>
    </row>
    <row r="7" spans="1:3">
      <c r="A7" s="3"/>
      <c r="B7" s="2"/>
    </row>
    <row r="8" spans="1:3">
      <c r="A8" s="1" t="s">
        <v>782</v>
      </c>
      <c r="B8" s="1" t="s">
        <v>800</v>
      </c>
    </row>
    <row r="9" spans="1:3">
      <c r="A9" s="12">
        <v>1</v>
      </c>
      <c r="B9" s="12" t="s">
        <v>1090</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1" sqref="B11"/>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Banka İşlemleri</v>
      </c>
    </row>
    <row r="3" spans="1:3">
      <c r="A3" s="1" t="s">
        <v>785</v>
      </c>
      <c r="B3" s="5" t="str">
        <f>IF('1_GO'!C5="","",'1_GO'!C5)</f>
        <v>Banka</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1091</v>
      </c>
    </row>
    <row r="10" spans="1:3">
      <c r="A10" s="12">
        <v>2</v>
      </c>
      <c r="B10" s="12" t="s">
        <v>1075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1" sqref="B11"/>
    </sheetView>
  </sheetViews>
  <sheetFormatPr defaultRowHeight="12.75"/>
  <cols>
    <col min="1" max="1" width="5" style="12" customWidth="1"/>
    <col min="2" max="2" width="78" style="12" customWidth="1"/>
    <col min="3" max="16384" width="9" style="2"/>
  </cols>
  <sheetData>
    <row r="1" spans="1:3">
      <c r="A1" s="1" t="s">
        <v>784</v>
      </c>
      <c r="B1" s="13" t="str">
        <f>IF('1_GO'!C3="","",'1_GO'!C3)</f>
        <v xml:space="preserve">Balıkesir Defterdarlığı </v>
      </c>
      <c r="C1" s="35" t="s">
        <v>808</v>
      </c>
    </row>
    <row r="2" spans="1:3">
      <c r="A2" s="1" t="s">
        <v>786</v>
      </c>
      <c r="B2" s="4" t="str">
        <f>IF('1_GO'!C4="","",'1_GO'!C4)</f>
        <v>Banka İşlemleri</v>
      </c>
    </row>
    <row r="3" spans="1:3">
      <c r="A3" s="1" t="s">
        <v>785</v>
      </c>
      <c r="B3" s="5" t="str">
        <f>IF('1_GO'!C5="","",'1_GO'!C5)</f>
        <v>Banka</v>
      </c>
    </row>
    <row r="4" spans="1:3">
      <c r="A4" s="2"/>
      <c r="B4" s="2"/>
    </row>
    <row r="5" spans="1:3" ht="18">
      <c r="A5" s="6" t="s">
        <v>445</v>
      </c>
      <c r="B5" s="8"/>
    </row>
    <row r="6" spans="1:3">
      <c r="A6" s="9"/>
      <c r="B6" s="11"/>
    </row>
    <row r="7" spans="1:3">
      <c r="A7" s="3"/>
      <c r="B7" s="2"/>
    </row>
    <row r="8" spans="1:3">
      <c r="A8" s="1" t="s">
        <v>782</v>
      </c>
      <c r="B8" s="1" t="s">
        <v>802</v>
      </c>
    </row>
    <row r="9" spans="1:3">
      <c r="A9" s="113" t="s">
        <v>1060</v>
      </c>
      <c r="B9" s="113" t="s">
        <v>1092</v>
      </c>
    </row>
    <row r="10" spans="1:3">
      <c r="A10" s="113" t="s">
        <v>1074</v>
      </c>
      <c r="B10" s="113" t="s">
        <v>1093</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Fatih Orman</cp:lastModifiedBy>
  <cp:lastPrinted>2014-12-29T09:46:30Z</cp:lastPrinted>
  <dcterms:created xsi:type="dcterms:W3CDTF">2011-03-10T05:19:50Z</dcterms:created>
  <dcterms:modified xsi:type="dcterms:W3CDTF">2014-12-29T09:47:58Z</dcterms:modified>
</cp:coreProperties>
</file>